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996A5941-C378-481F-93C6-D56E004F7E35}" xr6:coauthVersionLast="47" xr6:coauthVersionMax="47" xr10:uidLastSave="{00000000-0000-0000-0000-000000000000}"/>
  <bookViews>
    <workbookView xWindow="-30828" yWindow="-2904" windowWidth="30936" windowHeight="16776" xr2:uid="{8771B13A-EDDC-4B61-A583-9AC95983F83B}"/>
  </bookViews>
  <sheets>
    <sheet name="Figure 3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1" l="1"/>
</calcChain>
</file>

<file path=xl/sharedStrings.xml><?xml version="1.0" encoding="utf-8"?>
<sst xmlns="http://schemas.openxmlformats.org/spreadsheetml/2006/main" count="12" uniqueCount="12">
  <si>
    <t>Unit: USD</t>
  </si>
  <si>
    <t>Africa</t>
  </si>
  <si>
    <t>Americas</t>
  </si>
  <si>
    <t>Asia and the Pacific</t>
  </si>
  <si>
    <t>Europe</t>
  </si>
  <si>
    <t>Western Asia</t>
  </si>
  <si>
    <t>Global/interregional</t>
  </si>
  <si>
    <t>Total</t>
  </si>
  <si>
    <t xml:space="preserve"> </t>
  </si>
  <si>
    <t>(*) Data covering 2010–2014 included for completeness.</t>
  </si>
  <si>
    <t>Figure 34: Expenses on UN humanitarian and development assistance by region, 2015–2024 (US$ billion)</t>
  </si>
  <si>
    <t>Source:  Report of the Secretary-General (A/81/75/Add.1-E/2026/61/Add.1). Historical data from various reports.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</si>
</sst>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164" fontId="0" fillId="0" borderId="0" xfId="1" applyNumberFormat="1" applyFont="1"/>
    <xf numFmtId="0" fontId="2" fillId="0" borderId="1" xfId="0" applyFont="1" applyBorder="1" applyAlignment="1">
      <alignment horizontal="left" vertical="center" indent="3"/>
    </xf>
    <xf numFmtId="164" fontId="2" fillId="0" borderId="1" xfId="1" applyNumberFormat="1" applyFont="1" applyBorder="1" applyAlignment="1">
      <alignment horizontal="right" vertic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9B0D-6FF2-4AC8-9E12-14079416C915}">
  <dimension ref="A1:R20"/>
  <sheetViews>
    <sheetView showGridLines="0" tabSelected="1" workbookViewId="0">
      <selection activeCell="C28" sqref="C28"/>
    </sheetView>
  </sheetViews>
  <sheetFormatPr defaultRowHeight="14.5" x14ac:dyDescent="0.35"/>
  <cols>
    <col min="1" max="1" width="19.453125" customWidth="1"/>
    <col min="2" max="13" width="16.7265625" customWidth="1"/>
    <col min="14" max="14" width="17.453125" customWidth="1"/>
    <col min="15" max="15" width="17.26953125" customWidth="1"/>
    <col min="16" max="16" width="15.6328125" customWidth="1"/>
  </cols>
  <sheetData>
    <row r="1" spans="1:18" ht="18.5" x14ac:dyDescent="0.45">
      <c r="A1" s="7" t="s">
        <v>10</v>
      </c>
    </row>
    <row r="2" spans="1:18" x14ac:dyDescent="0.35">
      <c r="A2" s="1" t="s">
        <v>0</v>
      </c>
    </row>
    <row r="3" spans="1:18" x14ac:dyDescent="0.35">
      <c r="A3" s="1" t="s">
        <v>11</v>
      </c>
    </row>
    <row r="7" spans="1:18" ht="27.4" customHeight="1" x14ac:dyDescent="0.35">
      <c r="A7" s="2"/>
      <c r="B7" s="2">
        <v>2010</v>
      </c>
      <c r="C7" s="2">
        <v>2011</v>
      </c>
      <c r="D7" s="2">
        <v>2012</v>
      </c>
      <c r="E7" s="2">
        <v>2013</v>
      </c>
      <c r="F7" s="2">
        <v>2014</v>
      </c>
      <c r="G7" s="2">
        <v>2015</v>
      </c>
      <c r="H7" s="2">
        <v>2016</v>
      </c>
      <c r="I7" s="2">
        <v>2017</v>
      </c>
      <c r="J7" s="2">
        <v>2018</v>
      </c>
      <c r="K7" s="2">
        <v>2019</v>
      </c>
      <c r="L7" s="2">
        <v>2020</v>
      </c>
      <c r="M7" s="2">
        <v>2021</v>
      </c>
      <c r="N7" s="2">
        <v>2022</v>
      </c>
      <c r="O7" s="2">
        <v>2023</v>
      </c>
      <c r="P7" s="2">
        <v>2024</v>
      </c>
    </row>
    <row r="8" spans="1:18" x14ac:dyDescent="0.35">
      <c r="A8" s="3" t="s">
        <v>1</v>
      </c>
      <c r="B8" s="4">
        <v>8272957915.6400528</v>
      </c>
      <c r="C8" s="4">
        <v>9013113402.8946457</v>
      </c>
      <c r="D8" s="4">
        <v>9308554574.6376095</v>
      </c>
      <c r="E8" s="4">
        <v>8904771217.8569317</v>
      </c>
      <c r="F8" s="4">
        <v>9207045042.5486126</v>
      </c>
      <c r="G8" s="4">
        <v>10392773417.281654</v>
      </c>
      <c r="H8" s="4">
        <v>10384743574.350313</v>
      </c>
      <c r="I8" s="4">
        <v>11860901461.761898</v>
      </c>
      <c r="J8" s="4">
        <v>11500963000</v>
      </c>
      <c r="K8" s="4">
        <v>13484315918.434601</v>
      </c>
      <c r="L8" s="4">
        <v>14207114502.600197</v>
      </c>
      <c r="M8" s="4">
        <v>15711094235.512058</v>
      </c>
      <c r="N8" s="4">
        <v>17181249920.759998</v>
      </c>
      <c r="O8" s="4">
        <v>17620449769.490002</v>
      </c>
      <c r="P8" s="4">
        <v>16928763187.194246</v>
      </c>
      <c r="R8" s="4"/>
    </row>
    <row r="9" spans="1:18" x14ac:dyDescent="0.35">
      <c r="A9" s="3" t="s">
        <v>2</v>
      </c>
      <c r="B9" s="4">
        <v>2325337293.1165524</v>
      </c>
      <c r="C9" s="4">
        <v>2359262043.4135895</v>
      </c>
      <c r="D9" s="4">
        <v>2207802736.9264894</v>
      </c>
      <c r="E9" s="4">
        <v>1854658782.5887516</v>
      </c>
      <c r="F9" s="4">
        <v>1837388595.0888581</v>
      </c>
      <c r="G9" s="4">
        <v>1847932967.4790461</v>
      </c>
      <c r="H9" s="4">
        <v>2978366445.53232</v>
      </c>
      <c r="I9" s="4">
        <v>3041889278.6923161</v>
      </c>
      <c r="J9" s="4">
        <v>2662793881.3193555</v>
      </c>
      <c r="K9" s="4">
        <v>2760524172.9043875</v>
      </c>
      <c r="L9" s="4">
        <v>3366648091.1308603</v>
      </c>
      <c r="M9" s="4">
        <v>4353381874.9340382</v>
      </c>
      <c r="N9" s="4">
        <v>4337080579.9599981</v>
      </c>
      <c r="O9" s="4">
        <v>4444406629.8300009</v>
      </c>
      <c r="P9" s="4">
        <v>4236941156.6382823</v>
      </c>
      <c r="R9" s="4"/>
    </row>
    <row r="10" spans="1:18" x14ac:dyDescent="0.35">
      <c r="A10" s="3" t="s">
        <v>3</v>
      </c>
      <c r="B10" s="4">
        <v>5029749691.962822</v>
      </c>
      <c r="C10" s="4">
        <v>5112750736.2690973</v>
      </c>
      <c r="D10" s="4">
        <v>4742952024.1197519</v>
      </c>
      <c r="E10" s="4">
        <v>4353479415.963212</v>
      </c>
      <c r="F10" s="4">
        <v>4130269578.4159679</v>
      </c>
      <c r="G10" s="4">
        <v>4202736114.383513</v>
      </c>
      <c r="H10" s="4">
        <v>4111073545.6986818</v>
      </c>
      <c r="I10" s="4">
        <v>4199741491.5799012</v>
      </c>
      <c r="J10" s="4">
        <v>4633356524.758482</v>
      </c>
      <c r="K10" s="4">
        <v>5169830648.5865297</v>
      </c>
      <c r="L10" s="4">
        <v>5607935465.179903</v>
      </c>
      <c r="M10" s="4">
        <v>6138168090.400341</v>
      </c>
      <c r="N10" s="4">
        <v>8338992598.4500027</v>
      </c>
      <c r="O10" s="4">
        <v>8267412109.6300001</v>
      </c>
      <c r="P10" s="4">
        <v>7461129677.8064766</v>
      </c>
      <c r="R10" s="4"/>
    </row>
    <row r="11" spans="1:18" x14ac:dyDescent="0.35">
      <c r="A11" s="3" t="s">
        <v>4</v>
      </c>
      <c r="B11" s="4">
        <v>556539029.63904059</v>
      </c>
      <c r="C11" s="4">
        <v>691906828.17789292</v>
      </c>
      <c r="D11" s="4">
        <v>601580895.19747674</v>
      </c>
      <c r="E11" s="4">
        <v>650624356.33032167</v>
      </c>
      <c r="F11" s="4">
        <v>497273489.45026481</v>
      </c>
      <c r="G11" s="4">
        <v>888908546.62611485</v>
      </c>
      <c r="H11" s="4">
        <v>900217580.04487288</v>
      </c>
      <c r="I11" s="4">
        <v>970779760.03228962</v>
      </c>
      <c r="J11" s="4">
        <v>1164538422.9731138</v>
      </c>
      <c r="K11" s="4">
        <v>1255469925.8464725</v>
      </c>
      <c r="L11" s="4">
        <v>1444795315.7133033</v>
      </c>
      <c r="M11" s="4">
        <v>1316004915.562264</v>
      </c>
      <c r="N11" s="4">
        <v>3688025496.7799988</v>
      </c>
      <c r="O11" s="4">
        <v>3908511437.3699999</v>
      </c>
      <c r="P11" s="4">
        <v>3407505669.3455906</v>
      </c>
      <c r="R11" s="4"/>
    </row>
    <row r="12" spans="1:18" x14ac:dyDescent="0.35">
      <c r="A12" s="3" t="s">
        <v>5</v>
      </c>
      <c r="B12" s="4">
        <v>2216709536.7252579</v>
      </c>
      <c r="C12" s="4">
        <v>2199441949.0720587</v>
      </c>
      <c r="D12" s="4">
        <v>2211542575.4064336</v>
      </c>
      <c r="E12" s="4">
        <v>3438928816.9259529</v>
      </c>
      <c r="F12" s="4">
        <v>5008783758.1876488</v>
      </c>
      <c r="G12" s="4">
        <v>5439098112.8327494</v>
      </c>
      <c r="H12" s="4">
        <v>6559548621.4895201</v>
      </c>
      <c r="I12" s="4">
        <v>7839357522.5172176</v>
      </c>
      <c r="J12" s="4">
        <v>8251980288.6979408</v>
      </c>
      <c r="K12" s="4">
        <v>9653740408.0383511</v>
      </c>
      <c r="L12" s="4">
        <v>9069805736.5277786</v>
      </c>
      <c r="M12" s="4">
        <v>9245533329.6710968</v>
      </c>
      <c r="N12" s="4">
        <v>9513267995.8199997</v>
      </c>
      <c r="O12" s="4">
        <v>9058195843.1599998</v>
      </c>
      <c r="P12" s="4">
        <v>8159302638.1611996</v>
      </c>
      <c r="R12" s="4"/>
    </row>
    <row r="13" spans="1:18" x14ac:dyDescent="0.35">
      <c r="A13" s="3" t="s">
        <v>6</v>
      </c>
      <c r="B13" s="4">
        <v>1944711081.0542107</v>
      </c>
      <c r="C13" s="4">
        <v>2264962099.5134873</v>
      </c>
      <c r="D13" s="4">
        <v>1992802946.8859832</v>
      </c>
      <c r="E13" s="4">
        <v>2288524007.5506783</v>
      </c>
      <c r="F13" s="4">
        <v>3635726767.0054102</v>
      </c>
      <c r="G13" s="4">
        <v>5442287118.1561022</v>
      </c>
      <c r="H13" s="4">
        <v>5452108229.3415575</v>
      </c>
      <c r="I13" s="4">
        <v>5452371372.0215569</v>
      </c>
      <c r="J13" s="4">
        <v>7768171785.2671299</v>
      </c>
      <c r="K13" s="4">
        <v>7006100634.8991985</v>
      </c>
      <c r="L13" s="4">
        <v>6520689448.6903133</v>
      </c>
      <c r="M13" s="4">
        <v>8333639246.8444061</v>
      </c>
      <c r="N13" s="4">
        <v>8165471324.5800009</v>
      </c>
      <c r="O13" s="4">
        <v>8051213561.1199999</v>
      </c>
      <c r="P13" s="4">
        <v>8286443066.8580017</v>
      </c>
      <c r="R13" s="4"/>
    </row>
    <row r="14" spans="1:18" ht="25.5" customHeight="1" x14ac:dyDescent="0.35">
      <c r="A14" s="5" t="s">
        <v>7</v>
      </c>
      <c r="B14" s="6">
        <v>20346004548.137936</v>
      </c>
      <c r="C14" s="6">
        <v>21641437059.340771</v>
      </c>
      <c r="D14" s="6">
        <v>21065235753.173744</v>
      </c>
      <c r="E14" s="6">
        <v>21490986597.215851</v>
      </c>
      <c r="F14" s="6">
        <v>24316487230.696758</v>
      </c>
      <c r="G14" s="6">
        <v>28213736276.759182</v>
      </c>
      <c r="H14" s="6">
        <v>30386057996.457264</v>
      </c>
      <c r="I14" s="6">
        <v>33365040886.605183</v>
      </c>
      <c r="J14" s="6">
        <v>35981803903.016022</v>
      </c>
      <c r="K14" s="6">
        <v>39329981708.709541</v>
      </c>
      <c r="L14" s="6">
        <v>40216988559.842346</v>
      </c>
      <c r="M14" s="6">
        <v>45097821692.924202</v>
      </c>
      <c r="N14" s="6">
        <v>51224087916.349998</v>
      </c>
      <c r="O14" s="6">
        <v>51350189350.600006</v>
      </c>
      <c r="P14" s="6">
        <f>SUM(P8:P13)</f>
        <v>48480085396.003799</v>
      </c>
      <c r="R14" s="4"/>
    </row>
    <row r="15" spans="1:18" x14ac:dyDescent="0.35">
      <c r="R15" s="4"/>
    </row>
    <row r="16" spans="1:18" x14ac:dyDescent="0.35">
      <c r="R16" s="4"/>
    </row>
    <row r="18" spans="1:14" x14ac:dyDescent="0.35">
      <c r="N18" t="s">
        <v>8</v>
      </c>
    </row>
    <row r="20" spans="1:14" x14ac:dyDescent="0.35">
      <c r="A20" t="s">
        <v>9</v>
      </c>
    </row>
  </sheetData>
  <pageMargins left="0.7" right="0.7" top="0.75" bottom="0.75" header="0.3" footer="0.3"/>
  <ignoredErrors>
    <ignoredError sqref="P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2024-08-30T13:39:53Z</dcterms:created>
  <dcterms:modified xsi:type="dcterms:W3CDTF">2026-07-20T20:14:02Z</dcterms:modified>
</cp:coreProperties>
</file>