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13E2D31D-F9D1-4A3B-8470-F446875C7F0B}" xr6:coauthVersionLast="47" xr6:coauthVersionMax="47" xr10:uidLastSave="{00000000-0000-0000-0000-000000000000}"/>
  <bookViews>
    <workbookView xWindow="-30828" yWindow="-2904" windowWidth="30936" windowHeight="16776" xr2:uid="{BE38CEF0-4FAE-47C8-A95C-0A507F257213}"/>
  </bookViews>
  <sheets>
    <sheet name="Figure 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9" i="1"/>
</calcChain>
</file>

<file path=xl/sharedStrings.xml><?xml version="1.0" encoding="utf-8"?>
<sst xmlns="http://schemas.openxmlformats.org/spreadsheetml/2006/main" count="21" uniqueCount="21">
  <si>
    <t>Unit: USD and Percentage</t>
  </si>
  <si>
    <t>Contributor</t>
  </si>
  <si>
    <t>Percentage of contributions to IAPF as share of total earmarked</t>
  </si>
  <si>
    <t>Australia</t>
  </si>
  <si>
    <t>Norway</t>
  </si>
  <si>
    <t>Finland</t>
  </si>
  <si>
    <t>Ireland</t>
  </si>
  <si>
    <t>New Zealand</t>
  </si>
  <si>
    <t>Netherlands</t>
  </si>
  <si>
    <t>United Kingdom</t>
  </si>
  <si>
    <t>Denmark</t>
  </si>
  <si>
    <t>Belgium</t>
  </si>
  <si>
    <t>Luxembourg</t>
  </si>
  <si>
    <t>Switzerland</t>
  </si>
  <si>
    <t>Spain</t>
  </si>
  <si>
    <t>Source:  Report of the Secretary-General (A/81/75/Add.1-E/2026/61/Add.1) and UN Pooled Funds Database.</t>
  </si>
  <si>
    <t>Azerbaijan</t>
  </si>
  <si>
    <t xml:space="preserve">Sweden </t>
  </si>
  <si>
    <t xml:space="preserve">2024 Development Earmarked Expenditure </t>
  </si>
  <si>
    <t>2024 Contributions to development-related Inter-agency pooled funds</t>
  </si>
  <si>
    <t>Figure 26: Member States channelling more than 10% of their UN development earmarked funding through UN inter-agency pooled funds, 2024 (16 countries)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</si>
</sst>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9" fontId="0" fillId="0" borderId="0" xfId="2" applyFont="1" applyAlignment="1">
      <alignment horizontal="center" vertical="center"/>
    </xf>
    <xf numFmtId="9" fontId="0" fillId="0" borderId="2" xfId="2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2" xfId="1" applyNumberFormat="1" applyFont="1" applyBorder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2" xfId="0" applyBorder="1" applyAlignment="1">
      <alignment horizontal="left" vertical="center" indent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10D9-38A1-48FE-A3D0-1EAC2BE1B599}">
  <dimension ref="A1:D22"/>
  <sheetViews>
    <sheetView showGridLines="0" tabSelected="1" workbookViewId="0">
      <selection activeCell="D33" sqref="D33"/>
    </sheetView>
  </sheetViews>
  <sheetFormatPr defaultRowHeight="14.5" x14ac:dyDescent="0.35"/>
  <cols>
    <col min="1" max="5" width="23.36328125" customWidth="1"/>
  </cols>
  <sheetData>
    <row r="1" spans="1:4" ht="18.5" x14ac:dyDescent="0.45">
      <c r="A1" s="5" t="s">
        <v>20</v>
      </c>
      <c r="B1" s="5"/>
    </row>
    <row r="2" spans="1:4" x14ac:dyDescent="0.35">
      <c r="A2" s="1" t="s">
        <v>0</v>
      </c>
      <c r="B2" s="1"/>
    </row>
    <row r="3" spans="1:4" x14ac:dyDescent="0.35">
      <c r="A3" s="2" t="s">
        <v>15</v>
      </c>
      <c r="B3" s="2"/>
    </row>
    <row r="8" spans="1:4" s="4" customFormat="1" ht="43.5" x14ac:dyDescent="0.35">
      <c r="A8" s="3" t="s">
        <v>1</v>
      </c>
      <c r="B8" s="3" t="s">
        <v>18</v>
      </c>
      <c r="C8" s="3" t="s">
        <v>19</v>
      </c>
      <c r="D8" s="3" t="s">
        <v>2</v>
      </c>
    </row>
    <row r="9" spans="1:4" s="10" customFormat="1" ht="17.5" customHeight="1" x14ac:dyDescent="0.35">
      <c r="A9" s="12" t="s">
        <v>16</v>
      </c>
      <c r="B9" s="8">
        <v>8504817.3736435249</v>
      </c>
      <c r="C9" s="9">
        <v>3500000</v>
      </c>
      <c r="D9" s="6">
        <f>C9/B9</f>
        <v>0.41153147048712874</v>
      </c>
    </row>
    <row r="10" spans="1:4" s="10" customFormat="1" ht="17.5" customHeight="1" x14ac:dyDescent="0.35">
      <c r="A10" s="12" t="s">
        <v>7</v>
      </c>
      <c r="B10" s="9">
        <v>67387286.106788099</v>
      </c>
      <c r="C10" s="9">
        <v>26045899.999999996</v>
      </c>
      <c r="D10" s="6">
        <f t="shared" ref="D10:D22" si="0">C10/B10</f>
        <v>0.38651059427924228</v>
      </c>
    </row>
    <row r="11" spans="1:4" s="10" customFormat="1" ht="17.5" customHeight="1" x14ac:dyDescent="0.35">
      <c r="A11" s="12" t="s">
        <v>14</v>
      </c>
      <c r="B11" s="9">
        <v>187325332.7513625</v>
      </c>
      <c r="C11" s="9">
        <v>55067405.099999994</v>
      </c>
      <c r="D11" s="6">
        <f t="shared" si="0"/>
        <v>0.29396667440111335</v>
      </c>
    </row>
    <row r="12" spans="1:4" s="10" customFormat="1" ht="17.5" customHeight="1" x14ac:dyDescent="0.35">
      <c r="A12" s="12" t="s">
        <v>17</v>
      </c>
      <c r="B12" s="9">
        <v>413883331.90770638</v>
      </c>
      <c r="C12" s="9">
        <v>112465691.01000004</v>
      </c>
      <c r="D12" s="6">
        <f t="shared" si="0"/>
        <v>0.27173283468946086</v>
      </c>
    </row>
    <row r="13" spans="1:4" s="10" customFormat="1" ht="17.5" customHeight="1" x14ac:dyDescent="0.35">
      <c r="A13" s="12" t="s">
        <v>3</v>
      </c>
      <c r="B13" s="9">
        <v>221312961.03721762</v>
      </c>
      <c r="C13" s="9">
        <v>56459241.32</v>
      </c>
      <c r="D13" s="6">
        <f t="shared" si="0"/>
        <v>0.25511041493184577</v>
      </c>
    </row>
    <row r="14" spans="1:4" s="10" customFormat="1" ht="17.5" customHeight="1" x14ac:dyDescent="0.35">
      <c r="A14" s="12" t="s">
        <v>6</v>
      </c>
      <c r="B14" s="9">
        <v>109518904.61884706</v>
      </c>
      <c r="C14" s="9">
        <v>25485315.769999996</v>
      </c>
      <c r="D14" s="6">
        <f t="shared" si="0"/>
        <v>0.2327024348782086</v>
      </c>
    </row>
    <row r="15" spans="1:4" s="10" customFormat="1" ht="17.5" customHeight="1" x14ac:dyDescent="0.35">
      <c r="A15" s="12" t="s">
        <v>12</v>
      </c>
      <c r="B15" s="9">
        <v>47672017.299373619</v>
      </c>
      <c r="C15" s="9">
        <v>10646111.770000003</v>
      </c>
      <c r="D15" s="6">
        <f t="shared" si="0"/>
        <v>0.22331993427389293</v>
      </c>
    </row>
    <row r="16" spans="1:4" s="10" customFormat="1" ht="17.5" customHeight="1" x14ac:dyDescent="0.35">
      <c r="A16" s="12" t="s">
        <v>13</v>
      </c>
      <c r="B16" s="9">
        <v>217739510.18616</v>
      </c>
      <c r="C16" s="9">
        <v>42623341.579999983</v>
      </c>
      <c r="D16" s="6">
        <f t="shared" si="0"/>
        <v>0.19575382319707826</v>
      </c>
    </row>
    <row r="17" spans="1:4" s="10" customFormat="1" ht="17.5" customHeight="1" x14ac:dyDescent="0.35">
      <c r="A17" s="12" t="s">
        <v>8</v>
      </c>
      <c r="B17" s="9">
        <v>393475362.1029892</v>
      </c>
      <c r="C17" s="9">
        <v>73888227.030000001</v>
      </c>
      <c r="D17" s="6">
        <f t="shared" si="0"/>
        <v>0.18778361784863246</v>
      </c>
    </row>
    <row r="18" spans="1:4" s="10" customFormat="1" ht="17.5" customHeight="1" x14ac:dyDescent="0.35">
      <c r="A18" s="12" t="s">
        <v>10</v>
      </c>
      <c r="B18" s="9">
        <v>265007835.48166576</v>
      </c>
      <c r="C18" s="9">
        <v>48769999.859999985</v>
      </c>
      <c r="D18" s="6">
        <f t="shared" si="0"/>
        <v>0.18403229388051084</v>
      </c>
    </row>
    <row r="19" spans="1:4" s="10" customFormat="1" ht="17.5" customHeight="1" x14ac:dyDescent="0.35">
      <c r="A19" s="12" t="s">
        <v>11</v>
      </c>
      <c r="B19" s="9">
        <v>85692877.066632405</v>
      </c>
      <c r="C19" s="9">
        <v>15628974.729999997</v>
      </c>
      <c r="D19" s="6">
        <f t="shared" si="0"/>
        <v>0.18238359202069199</v>
      </c>
    </row>
    <row r="20" spans="1:4" s="10" customFormat="1" ht="17.5" customHeight="1" x14ac:dyDescent="0.35">
      <c r="A20" s="12" t="s">
        <v>4</v>
      </c>
      <c r="B20" s="9">
        <v>585221463.65236199</v>
      </c>
      <c r="C20" s="9">
        <v>105661107.06000003</v>
      </c>
      <c r="D20" s="6">
        <f t="shared" si="0"/>
        <v>0.18054892655605964</v>
      </c>
    </row>
    <row r="21" spans="1:4" s="10" customFormat="1" ht="17.5" customHeight="1" x14ac:dyDescent="0.35">
      <c r="A21" s="12" t="s">
        <v>9</v>
      </c>
      <c r="B21" s="9">
        <v>881425163.66512382</v>
      </c>
      <c r="C21" s="9">
        <v>122662300.38000014</v>
      </c>
      <c r="D21" s="6">
        <f t="shared" si="0"/>
        <v>0.1391636016720334</v>
      </c>
    </row>
    <row r="22" spans="1:4" s="10" customFormat="1" ht="17.5" customHeight="1" x14ac:dyDescent="0.35">
      <c r="A22" s="13" t="s">
        <v>5</v>
      </c>
      <c r="B22" s="11">
        <v>95220696.575338736</v>
      </c>
      <c r="C22" s="11">
        <v>12575331.390000001</v>
      </c>
      <c r="D22" s="7">
        <f t="shared" si="0"/>
        <v>0.13206510603553906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2024-08-30T13:32:53Z</dcterms:created>
  <dcterms:modified xsi:type="dcterms:W3CDTF">2026-07-17T20:23:32Z</dcterms:modified>
</cp:coreProperties>
</file>