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7AFC2448-D724-4537-9FA0-51A5CED03764}" xr6:coauthVersionLast="47" xr6:coauthVersionMax="47" xr10:uidLastSave="{00000000-0000-0000-0000-000000000000}"/>
  <bookViews>
    <workbookView xWindow="-110" yWindow="-110" windowWidth="19420" windowHeight="11500" xr2:uid="{742B94FB-41D9-4021-B0B9-DDA96450575F}"/>
  </bookViews>
  <sheets>
    <sheet name="Figure 1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3" i="1"/>
  <c r="G14" i="1"/>
  <c r="G22" i="1"/>
  <c r="G9" i="1"/>
  <c r="G15" i="1"/>
  <c r="G10" i="1"/>
  <c r="G21" i="1"/>
  <c r="G20" i="1"/>
  <c r="G19" i="1"/>
  <c r="G18" i="1"/>
  <c r="G17" i="1"/>
  <c r="G16" i="1"/>
  <c r="G12" i="1"/>
  <c r="G8" i="1" l="1"/>
</calcChain>
</file>

<file path=xl/sharedStrings.xml><?xml version="1.0" encoding="utf-8"?>
<sst xmlns="http://schemas.openxmlformats.org/spreadsheetml/2006/main" count="26" uniqueCount="26">
  <si>
    <t>Unit: USD</t>
  </si>
  <si>
    <t>Contributor</t>
  </si>
  <si>
    <t>Core</t>
  </si>
  <si>
    <t>Inter-agency pooled funds</t>
  </si>
  <si>
    <t>Single-agency thematic funds</t>
  </si>
  <si>
    <t>Earmarked excluding pooled and thematic funds</t>
  </si>
  <si>
    <t>Total development funding</t>
  </si>
  <si>
    <t>Share of core within total development funding</t>
  </si>
  <si>
    <t>Germany</t>
  </si>
  <si>
    <t>European Union</t>
  </si>
  <si>
    <t>Japan</t>
  </si>
  <si>
    <t>Canada</t>
  </si>
  <si>
    <t>Norway</t>
  </si>
  <si>
    <t>Netherlands</t>
  </si>
  <si>
    <t>Sweden</t>
  </si>
  <si>
    <t>United Kingdom</t>
  </si>
  <si>
    <t>China</t>
  </si>
  <si>
    <t>Italy</t>
  </si>
  <si>
    <t>Argentina</t>
  </si>
  <si>
    <t>France</t>
  </si>
  <si>
    <t>Figure 18: Funding composition for UN development assistance: Top Member State contributors and the EU, 2024</t>
  </si>
  <si>
    <t>Source: Report of the Secretary-General (A/81/75/Add.1-E/2026/61/Add.1) and UN Pooled Funds Database.</t>
  </si>
  <si>
    <t xml:space="preserve">United States </t>
  </si>
  <si>
    <t>Republic of Korea</t>
  </si>
  <si>
    <t>Denmark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</si>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</sst>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164" fontId="0" fillId="0" borderId="0" xfId="1" applyNumberFormat="1" applyFont="1"/>
    <xf numFmtId="0" fontId="0" fillId="0" borderId="2" xfId="0" applyBorder="1"/>
    <xf numFmtId="164" fontId="0" fillId="0" borderId="2" xfId="1" applyNumberFormat="1" applyFont="1" applyBorder="1"/>
    <xf numFmtId="9" fontId="0" fillId="0" borderId="0" xfId="2" applyFont="1"/>
    <xf numFmtId="0" fontId="5" fillId="0" borderId="0" xfId="0" applyFont="1"/>
    <xf numFmtId="10" fontId="0" fillId="0" borderId="0" xfId="2" applyNumberFormat="1" applyFont="1" applyAlignment="1">
      <alignment horizontal="center"/>
    </xf>
    <xf numFmtId="10" fontId="0" fillId="0" borderId="2" xfId="2" applyNumberFormat="1" applyFont="1" applyBorder="1" applyAlignment="1">
      <alignment horizontal="center"/>
    </xf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DCC2-D1D5-41B6-B8ED-BC01E49ADF70}">
  <dimension ref="A1:H43"/>
  <sheetViews>
    <sheetView showGridLines="0" tabSelected="1" workbookViewId="0"/>
  </sheetViews>
  <sheetFormatPr defaultRowHeight="14.5" x14ac:dyDescent="0.35"/>
  <cols>
    <col min="1" max="3" width="24.08984375" customWidth="1"/>
    <col min="4" max="9" width="17.36328125" customWidth="1"/>
  </cols>
  <sheetData>
    <row r="1" spans="1:7" ht="18.5" x14ac:dyDescent="0.45">
      <c r="A1" s="8" t="s">
        <v>20</v>
      </c>
      <c r="B1" s="8"/>
      <c r="C1" s="8"/>
    </row>
    <row r="2" spans="1:7" x14ac:dyDescent="0.35">
      <c r="A2" s="1" t="s">
        <v>0</v>
      </c>
      <c r="B2" s="1"/>
      <c r="C2" s="1"/>
    </row>
    <row r="3" spans="1:7" x14ac:dyDescent="0.35">
      <c r="A3" s="2" t="s">
        <v>21</v>
      </c>
      <c r="B3" s="2"/>
      <c r="C3" s="2"/>
    </row>
    <row r="7" spans="1:7" ht="58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 spans="1:7" x14ac:dyDescent="0.35">
      <c r="A8" t="s">
        <v>22</v>
      </c>
      <c r="B8" s="4">
        <v>877820976.93750095</v>
      </c>
      <c r="C8" s="4">
        <v>37660000</v>
      </c>
      <c r="D8" s="4">
        <v>1745468</v>
      </c>
      <c r="E8" s="4">
        <v>1551032429.3890462</v>
      </c>
      <c r="F8" s="4">
        <v>2468258874.3265471</v>
      </c>
      <c r="G8" s="9">
        <f>B8/F8</f>
        <v>0.35564380465440859</v>
      </c>
    </row>
    <row r="9" spans="1:7" x14ac:dyDescent="0.35">
      <c r="A9" t="s">
        <v>9</v>
      </c>
      <c r="B9" s="4">
        <v>1458912.4115564199</v>
      </c>
      <c r="C9" s="4">
        <v>143350223.38999993</v>
      </c>
      <c r="D9" s="4">
        <v>1169498.95</v>
      </c>
      <c r="E9" s="4">
        <v>1332727941.8905554</v>
      </c>
      <c r="F9" s="4">
        <v>1478706576.6421118</v>
      </c>
      <c r="G9" s="9">
        <f t="shared" ref="G9:G22" si="0">B9/F9</f>
        <v>9.8661386552385453E-4</v>
      </c>
    </row>
    <row r="10" spans="1:7" x14ac:dyDescent="0.35">
      <c r="A10" t="s">
        <v>8</v>
      </c>
      <c r="B10" s="4">
        <v>442840255.69590759</v>
      </c>
      <c r="C10" s="4">
        <v>94703036.469999909</v>
      </c>
      <c r="D10" s="4">
        <v>69290035.909999996</v>
      </c>
      <c r="E10" s="4">
        <v>663458812.02678132</v>
      </c>
      <c r="F10" s="4">
        <v>1270292140.1026888</v>
      </c>
      <c r="G10" s="9">
        <f t="shared" si="0"/>
        <v>0.34861292274083422</v>
      </c>
    </row>
    <row r="11" spans="1:7" x14ac:dyDescent="0.35">
      <c r="A11" t="s">
        <v>15</v>
      </c>
      <c r="B11" s="4">
        <v>296078206.48396713</v>
      </c>
      <c r="C11" s="4">
        <v>122662300.38000014</v>
      </c>
      <c r="D11" s="4">
        <v>77049928.930000007</v>
      </c>
      <c r="E11" s="4">
        <v>385634727.87115651</v>
      </c>
      <c r="F11" s="4">
        <v>881425163.6651237</v>
      </c>
      <c r="G11" s="9">
        <f t="shared" si="0"/>
        <v>0.33590850214988294</v>
      </c>
    </row>
    <row r="12" spans="1:7" x14ac:dyDescent="0.35">
      <c r="A12" t="s">
        <v>11</v>
      </c>
      <c r="B12" s="4">
        <v>242992052.23617175</v>
      </c>
      <c r="C12" s="4">
        <v>86606305.130000025</v>
      </c>
      <c r="D12" s="4">
        <v>302818.32000000007</v>
      </c>
      <c r="E12" s="4">
        <v>403093618.82464916</v>
      </c>
      <c r="F12" s="4">
        <v>732994794.51082087</v>
      </c>
      <c r="G12" s="9">
        <f t="shared" si="0"/>
        <v>0.33150583613398987</v>
      </c>
    </row>
    <row r="13" spans="1:7" x14ac:dyDescent="0.35">
      <c r="A13" t="s">
        <v>10</v>
      </c>
      <c r="B13" s="4">
        <v>322519566.78965956</v>
      </c>
      <c r="C13" s="4">
        <v>5574384.8599999994</v>
      </c>
      <c r="D13" s="4">
        <v>1059893</v>
      </c>
      <c r="E13" s="4">
        <v>376461970.96630853</v>
      </c>
      <c r="F13" s="4">
        <v>705615815.61596811</v>
      </c>
      <c r="G13" s="9">
        <f t="shared" si="0"/>
        <v>0.4570753087614905</v>
      </c>
    </row>
    <row r="14" spans="1:7" x14ac:dyDescent="0.35">
      <c r="A14" t="s">
        <v>12</v>
      </c>
      <c r="B14" s="4">
        <v>188490279.906268</v>
      </c>
      <c r="C14" s="4">
        <v>105661107.06000003</v>
      </c>
      <c r="D14" s="4">
        <v>27934137.400000002</v>
      </c>
      <c r="E14" s="4">
        <v>263135939.28609392</v>
      </c>
      <c r="F14" s="4">
        <v>585221463.65236199</v>
      </c>
      <c r="G14" s="9">
        <f t="shared" si="0"/>
        <v>0.3220836753489898</v>
      </c>
    </row>
    <row r="15" spans="1:7" x14ac:dyDescent="0.35">
      <c r="A15" t="s">
        <v>16</v>
      </c>
      <c r="B15" s="4">
        <v>405575302.5719099</v>
      </c>
      <c r="C15" s="4">
        <v>6971531.4500000002</v>
      </c>
      <c r="D15" s="4">
        <v>0</v>
      </c>
      <c r="E15" s="4">
        <v>54283430.36238312</v>
      </c>
      <c r="F15" s="4">
        <v>466830264.38429308</v>
      </c>
      <c r="G15" s="9">
        <f t="shared" si="0"/>
        <v>0.86878536700448727</v>
      </c>
    </row>
    <row r="16" spans="1:7" x14ac:dyDescent="0.35">
      <c r="A16" t="s">
        <v>14</v>
      </c>
      <c r="B16" s="4">
        <v>31556205.096300773</v>
      </c>
      <c r="C16" s="4">
        <v>112465691.01000004</v>
      </c>
      <c r="D16" s="4">
        <v>52645827.150000006</v>
      </c>
      <c r="E16" s="4">
        <v>217215608.65140554</v>
      </c>
      <c r="F16" s="4">
        <v>413883331.90770632</v>
      </c>
      <c r="G16" s="9">
        <f t="shared" si="0"/>
        <v>7.6244203773196725E-2</v>
      </c>
    </row>
    <row r="17" spans="1:8" x14ac:dyDescent="0.35">
      <c r="A17" t="s">
        <v>13</v>
      </c>
      <c r="B17" s="4">
        <v>159560281.40744126</v>
      </c>
      <c r="C17" s="4">
        <v>73888227.030000001</v>
      </c>
      <c r="D17" s="4">
        <v>24154004.879999999</v>
      </c>
      <c r="E17" s="4">
        <v>135872848.78554794</v>
      </c>
      <c r="F17" s="4">
        <v>393475362.1029892</v>
      </c>
      <c r="G17" s="9">
        <f t="shared" si="0"/>
        <v>0.40551530483293019</v>
      </c>
    </row>
    <row r="18" spans="1:8" x14ac:dyDescent="0.35">
      <c r="A18" t="s">
        <v>17</v>
      </c>
      <c r="B18" s="4">
        <v>177659151.84388185</v>
      </c>
      <c r="C18" s="4">
        <v>14729936.710000001</v>
      </c>
      <c r="D18" s="4">
        <v>0</v>
      </c>
      <c r="E18" s="4">
        <v>185979327.05172682</v>
      </c>
      <c r="F18" s="4">
        <v>378368415.60560864</v>
      </c>
      <c r="G18" s="9">
        <f t="shared" si="0"/>
        <v>0.46954012152289271</v>
      </c>
    </row>
    <row r="19" spans="1:8" x14ac:dyDescent="0.35">
      <c r="A19" t="s">
        <v>23</v>
      </c>
      <c r="B19" s="4">
        <v>103960317.20905335</v>
      </c>
      <c r="C19" s="4">
        <v>17809303.819999993</v>
      </c>
      <c r="D19" s="4">
        <v>7646196</v>
      </c>
      <c r="E19" s="4">
        <v>248643699.44130945</v>
      </c>
      <c r="F19" s="4">
        <v>378059516.47036278</v>
      </c>
      <c r="G19" s="9">
        <f t="shared" si="0"/>
        <v>0.27498399770397819</v>
      </c>
    </row>
    <row r="20" spans="1:8" x14ac:dyDescent="0.35">
      <c r="A20" t="s">
        <v>19</v>
      </c>
      <c r="B20" s="4">
        <v>187881251.73349309</v>
      </c>
      <c r="C20" s="4">
        <v>18084164.710000001</v>
      </c>
      <c r="D20" s="4">
        <v>4622918.03</v>
      </c>
      <c r="E20" s="4">
        <v>97961817.581166387</v>
      </c>
      <c r="F20" s="4">
        <v>308550152.05465949</v>
      </c>
      <c r="G20" s="9">
        <f t="shared" si="0"/>
        <v>0.60891641272051633</v>
      </c>
    </row>
    <row r="21" spans="1:8" x14ac:dyDescent="0.35">
      <c r="A21" t="s">
        <v>24</v>
      </c>
      <c r="B21" s="4">
        <v>69313868.367112622</v>
      </c>
      <c r="C21" s="4">
        <v>48769999.859999985</v>
      </c>
      <c r="D21" s="4">
        <v>67237958.570000008</v>
      </c>
      <c r="E21" s="4">
        <v>79686008.684553161</v>
      </c>
      <c r="F21" s="4">
        <v>265007835.48166573</v>
      </c>
      <c r="G21" s="9">
        <f t="shared" si="0"/>
        <v>0.26155403383122994</v>
      </c>
    </row>
    <row r="22" spans="1:8" x14ac:dyDescent="0.35">
      <c r="A22" s="5" t="s">
        <v>18</v>
      </c>
      <c r="B22" s="6">
        <v>18454036.261080354</v>
      </c>
      <c r="C22" s="6">
        <v>0</v>
      </c>
      <c r="D22" s="6">
        <v>0</v>
      </c>
      <c r="E22" s="6">
        <v>243902151.32301021</v>
      </c>
      <c r="F22" s="6">
        <v>262356187.58409056</v>
      </c>
      <c r="G22" s="10">
        <f t="shared" si="0"/>
        <v>7.0339626562706689E-2</v>
      </c>
    </row>
    <row r="23" spans="1:8" x14ac:dyDescent="0.35">
      <c r="B23" s="4"/>
      <c r="C23" s="4"/>
      <c r="D23" s="4"/>
      <c r="E23" s="4"/>
      <c r="F23" s="4"/>
      <c r="G23" s="7"/>
    </row>
    <row r="25" spans="1:8" x14ac:dyDescent="0.35">
      <c r="H25" t="s">
        <v>25</v>
      </c>
    </row>
    <row r="29" spans="1:8" x14ac:dyDescent="0.35">
      <c r="B29" s="11"/>
    </row>
    <row r="30" spans="1:8" x14ac:dyDescent="0.35">
      <c r="B30" s="11"/>
    </row>
    <row r="31" spans="1:8" x14ac:dyDescent="0.35">
      <c r="B31" s="11"/>
    </row>
    <row r="32" spans="1:8" x14ac:dyDescent="0.35">
      <c r="B32" s="11"/>
    </row>
    <row r="33" spans="2:2" x14ac:dyDescent="0.35">
      <c r="B33" s="11"/>
    </row>
    <row r="34" spans="2:2" x14ac:dyDescent="0.35">
      <c r="B34" s="11"/>
    </row>
    <row r="35" spans="2:2" x14ac:dyDescent="0.35">
      <c r="B35" s="11"/>
    </row>
    <row r="36" spans="2:2" x14ac:dyDescent="0.35">
      <c r="B36" s="11"/>
    </row>
    <row r="37" spans="2:2" x14ac:dyDescent="0.35">
      <c r="B37" s="11"/>
    </row>
    <row r="38" spans="2:2" x14ac:dyDescent="0.35">
      <c r="B38" s="11"/>
    </row>
    <row r="39" spans="2:2" x14ac:dyDescent="0.35">
      <c r="B39" s="11"/>
    </row>
    <row r="40" spans="2:2" x14ac:dyDescent="0.35">
      <c r="B40" s="11"/>
    </row>
    <row r="41" spans="2:2" x14ac:dyDescent="0.35">
      <c r="B41" s="11"/>
    </row>
    <row r="42" spans="2:2" x14ac:dyDescent="0.35">
      <c r="B42" s="11"/>
    </row>
    <row r="43" spans="2:2" x14ac:dyDescent="0.35">
      <c r="B4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2024-08-30T13:29:12Z</dcterms:created>
  <dcterms:modified xsi:type="dcterms:W3CDTF">2026-07-21T21:21:01Z</dcterms:modified>
</cp:coreProperties>
</file>