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6EC2E1EC-DE1F-4DFD-A63F-9B2585DC2E2D}" xr6:coauthVersionLast="47" xr6:coauthVersionMax="47" xr10:uidLastSave="{00000000-0000-0000-0000-000000000000}"/>
  <bookViews>
    <workbookView xWindow="-10" yWindow="90" windowWidth="10160" windowHeight="11220" xr2:uid="{E61F88C2-9897-4E61-9496-222F17B5DD4E}"/>
  </bookViews>
  <sheets>
    <sheet name="Figure 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<sst xmlns="http://schemas.openxmlformats.org/spreadsheetml/2006/main" count="41" uniqueCount="41">
  <si>
    <t xml:space="preserve">Unit: USD and Percentage </t>
  </si>
  <si>
    <t>Country</t>
  </si>
  <si>
    <t>Gabon</t>
  </si>
  <si>
    <t>Papua New Guinea</t>
  </si>
  <si>
    <t>Bahamas</t>
  </si>
  <si>
    <t>Cook Islands</t>
  </si>
  <si>
    <t>Malawi</t>
  </si>
  <si>
    <t>Kiribati</t>
  </si>
  <si>
    <t>Haiti</t>
  </si>
  <si>
    <t>Democratic Republic of the Congo</t>
  </si>
  <si>
    <t>Samoa</t>
  </si>
  <si>
    <t>Somalia</t>
  </si>
  <si>
    <t>Sierra Leone</t>
  </si>
  <si>
    <t>Grenada</t>
  </si>
  <si>
    <t>Sri Lanka</t>
  </si>
  <si>
    <t>Trinidad and Tobago</t>
  </si>
  <si>
    <t>Jamaica</t>
  </si>
  <si>
    <t>Mali</t>
  </si>
  <si>
    <t>Liberia</t>
  </si>
  <si>
    <t>Guinea</t>
  </si>
  <si>
    <t>Philippines</t>
  </si>
  <si>
    <t>Barbados</t>
  </si>
  <si>
    <t>Albania</t>
  </si>
  <si>
    <t>Bangladesh</t>
  </si>
  <si>
    <t>Timor-Leste</t>
  </si>
  <si>
    <t>Figure 24: Countries or areas where more than 15% of earmarked resources are chanelled through UN Inter-agency development-related pooled funds, 2023</t>
  </si>
  <si>
    <t>Source:  Report of the Secretary-General (A/80/74-E/2025/53) and UN Pooled Funds Database.</t>
  </si>
  <si>
    <t>Tokelau</t>
  </si>
  <si>
    <t>Equatorial Guinea</t>
  </si>
  <si>
    <t>Gambia</t>
  </si>
  <si>
    <t>Syrian Arab Republic</t>
  </si>
  <si>
    <t>Belize</t>
  </si>
  <si>
    <t>Guyana</t>
  </si>
  <si>
    <t>Zimbabwe</t>
  </si>
  <si>
    <t>State of Palestine</t>
  </si>
  <si>
    <t>Vanuatu</t>
  </si>
  <si>
    <t>Guinea-Bissau</t>
  </si>
  <si>
    <t>Uzbekistan</t>
  </si>
  <si>
    <t>Development earmarked expenditure 2023</t>
  </si>
  <si>
    <t>Total 2023 development expenditure from inter-agency pooled funds</t>
  </si>
  <si>
    <t>2023 share of earmarked through pooled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</si>
</sst>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1" applyNumberFormat="1" applyFont="1"/>
    <xf numFmtId="0" fontId="0" fillId="0" borderId="2" xfId="0" applyBorder="1"/>
    <xf numFmtId="10" fontId="0" fillId="0" borderId="2" xfId="2" applyNumberFormat="1" applyFont="1" applyBorder="1"/>
    <xf numFmtId="164" fontId="0" fillId="0" borderId="2" xfId="1" applyNumberFormat="1" applyFont="1" applyBorder="1"/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826E-45CB-4C9D-9C49-3B9723D2DD41}">
  <dimension ref="A1:G41"/>
  <sheetViews>
    <sheetView tabSelected="1" workbookViewId="0">
      <selection activeCell="C5" sqref="C5"/>
    </sheetView>
  </sheetViews>
  <sheetFormatPr defaultRowHeight="14.5" x14ac:dyDescent="0.35"/>
  <cols>
    <col min="1" max="1" width="33" customWidth="1"/>
    <col min="2" max="2" width="17.90625" customWidth="1"/>
    <col min="3" max="3" width="16.90625" customWidth="1"/>
    <col min="4" max="4" width="17.54296875" customWidth="1"/>
    <col min="6" max="6" width="14.81640625" bestFit="1" customWidth="1"/>
    <col min="7" max="7" width="13.81640625" bestFit="1" customWidth="1"/>
  </cols>
  <sheetData>
    <row r="1" spans="1:7" ht="18.5" x14ac:dyDescent="0.45">
      <c r="A1" s="9" t="s">
        <v>25</v>
      </c>
    </row>
    <row r="2" spans="1:7" x14ac:dyDescent="0.35">
      <c r="A2" s="1" t="s">
        <v>0</v>
      </c>
    </row>
    <row r="3" spans="1:7" x14ac:dyDescent="0.35">
      <c r="A3" s="2" t="s">
        <v>26</v>
      </c>
    </row>
    <row r="7" spans="1:7" ht="72.5" x14ac:dyDescent="0.35">
      <c r="A7" s="3" t="s">
        <v>1</v>
      </c>
      <c r="B7" s="3" t="s">
        <v>40</v>
      </c>
      <c r="C7" s="3" t="s">
        <v>38</v>
      </c>
      <c r="D7" s="3" t="s">
        <v>39</v>
      </c>
    </row>
    <row r="8" spans="1:7" x14ac:dyDescent="0.35">
      <c r="A8" t="s">
        <v>27</v>
      </c>
      <c r="B8" s="4">
        <f>D8/C8</f>
        <v>1</v>
      </c>
      <c r="C8" s="5">
        <v>36992</v>
      </c>
      <c r="D8" s="5">
        <v>36992</v>
      </c>
      <c r="F8" s="5"/>
      <c r="G8" s="5"/>
    </row>
    <row r="9" spans="1:7" x14ac:dyDescent="0.35">
      <c r="A9" t="s">
        <v>2</v>
      </c>
      <c r="B9" s="4">
        <f t="shared" ref="B9:B41" si="0">D9/C9</f>
        <v>0.85974548585452126</v>
      </c>
      <c r="C9" s="5">
        <v>5059725.0600000005</v>
      </c>
      <c r="D9" s="5">
        <v>4350075.7799999975</v>
      </c>
      <c r="F9" s="5"/>
      <c r="G9" s="5"/>
    </row>
    <row r="10" spans="1:7" x14ac:dyDescent="0.35">
      <c r="A10" t="s">
        <v>28</v>
      </c>
      <c r="B10" s="4">
        <f t="shared" si="0"/>
        <v>0.70048622059087173</v>
      </c>
      <c r="C10" s="5">
        <v>7809301.1100000013</v>
      </c>
      <c r="D10" s="5">
        <v>5470307.8200000003</v>
      </c>
      <c r="F10" s="5"/>
      <c r="G10" s="5"/>
    </row>
    <row r="11" spans="1:7" x14ac:dyDescent="0.35">
      <c r="A11" t="s">
        <v>3</v>
      </c>
      <c r="B11" s="4">
        <f t="shared" si="0"/>
        <v>0.65342551826781003</v>
      </c>
      <c r="C11" s="5">
        <v>62865570.889999993</v>
      </c>
      <c r="D11" s="5">
        <v>41077968.239999995</v>
      </c>
      <c r="F11" s="5"/>
      <c r="G11" s="5"/>
    </row>
    <row r="12" spans="1:7" x14ac:dyDescent="0.35">
      <c r="A12" t="s">
        <v>4</v>
      </c>
      <c r="B12" s="4">
        <f t="shared" si="0"/>
        <v>0.57638931014979711</v>
      </c>
      <c r="C12" s="5">
        <v>1307912.06</v>
      </c>
      <c r="D12" s="5">
        <v>753866.53</v>
      </c>
      <c r="F12" s="5"/>
      <c r="G12" s="5"/>
    </row>
    <row r="13" spans="1:7" x14ac:dyDescent="0.35">
      <c r="A13" t="s">
        <v>16</v>
      </c>
      <c r="B13" s="4">
        <f t="shared" si="0"/>
        <v>0.43609698827768623</v>
      </c>
      <c r="C13" s="5">
        <v>9558949</v>
      </c>
      <c r="D13" s="5">
        <v>4168628.8700000006</v>
      </c>
      <c r="F13" s="5"/>
      <c r="G13" s="5"/>
    </row>
    <row r="14" spans="1:7" x14ac:dyDescent="0.35">
      <c r="A14" t="s">
        <v>13</v>
      </c>
      <c r="B14" s="4">
        <f t="shared" si="0"/>
        <v>0.37512082109360256</v>
      </c>
      <c r="C14" s="5">
        <v>2139092.5400000005</v>
      </c>
      <c r="D14" s="5">
        <v>802418.15</v>
      </c>
      <c r="F14" s="5"/>
      <c r="G14" s="5"/>
    </row>
    <row r="15" spans="1:7" x14ac:dyDescent="0.35">
      <c r="A15" t="s">
        <v>5</v>
      </c>
      <c r="B15" s="4">
        <f t="shared" si="0"/>
        <v>0.35844010313041602</v>
      </c>
      <c r="C15" s="5">
        <v>608161.99999999988</v>
      </c>
      <c r="D15" s="5">
        <v>217989.65000000002</v>
      </c>
      <c r="F15" s="5"/>
      <c r="G15" s="5"/>
    </row>
    <row r="16" spans="1:7" x14ac:dyDescent="0.35">
      <c r="A16" t="s">
        <v>14</v>
      </c>
      <c r="B16" s="4">
        <f t="shared" si="0"/>
        <v>0.35293031530145197</v>
      </c>
      <c r="C16" s="5">
        <v>70244631.48999998</v>
      </c>
      <c r="D16" s="5">
        <v>24791459.939999994</v>
      </c>
      <c r="F16" s="5"/>
      <c r="G16" s="5"/>
    </row>
    <row r="17" spans="1:7" x14ac:dyDescent="0.35">
      <c r="A17" t="s">
        <v>29</v>
      </c>
      <c r="B17" s="4">
        <f t="shared" si="0"/>
        <v>0.34756018510836706</v>
      </c>
      <c r="C17" s="5">
        <v>20921809.549999997</v>
      </c>
      <c r="D17" s="5">
        <v>7271588.0000000009</v>
      </c>
      <c r="F17" s="5"/>
      <c r="G17" s="5"/>
    </row>
    <row r="18" spans="1:7" x14ac:dyDescent="0.35">
      <c r="A18" t="s">
        <v>18</v>
      </c>
      <c r="B18" s="4">
        <f t="shared" si="0"/>
        <v>0.33704008158184029</v>
      </c>
      <c r="C18" s="5">
        <v>35834268.859999999</v>
      </c>
      <c r="D18" s="5">
        <v>12077584.899999999</v>
      </c>
      <c r="F18" s="5"/>
      <c r="G18" s="5"/>
    </row>
    <row r="19" spans="1:7" x14ac:dyDescent="0.35">
      <c r="A19" t="s">
        <v>6</v>
      </c>
      <c r="B19" s="4">
        <f t="shared" si="0"/>
        <v>0.29513132171398559</v>
      </c>
      <c r="C19" s="5">
        <v>92325062.489999965</v>
      </c>
      <c r="D19" s="5">
        <v>27248017.720000003</v>
      </c>
      <c r="F19" s="5"/>
      <c r="G19" s="5"/>
    </row>
    <row r="20" spans="1:7" x14ac:dyDescent="0.35">
      <c r="A20" t="s">
        <v>17</v>
      </c>
      <c r="B20" s="4">
        <f t="shared" si="0"/>
        <v>0.29122011498051292</v>
      </c>
      <c r="C20" s="5">
        <v>114968982.66999997</v>
      </c>
      <c r="D20" s="5">
        <v>33481280.352349989</v>
      </c>
      <c r="F20" s="5"/>
      <c r="G20" s="5"/>
    </row>
    <row r="21" spans="1:7" x14ac:dyDescent="0.35">
      <c r="A21" t="s">
        <v>19</v>
      </c>
      <c r="B21" s="4">
        <f t="shared" si="0"/>
        <v>0.26044845447217996</v>
      </c>
      <c r="C21" s="5">
        <v>28950033.07</v>
      </c>
      <c r="D21" s="5">
        <v>7539991.3699999992</v>
      </c>
      <c r="F21" s="5"/>
      <c r="G21" s="5"/>
    </row>
    <row r="22" spans="1:7" x14ac:dyDescent="0.35">
      <c r="A22" t="s">
        <v>24</v>
      </c>
      <c r="B22" s="4">
        <f t="shared" si="0"/>
        <v>0.25402681106260866</v>
      </c>
      <c r="C22" s="5">
        <v>35959233.099999994</v>
      </c>
      <c r="D22" s="5">
        <v>9134609.3126500025</v>
      </c>
      <c r="F22" s="5"/>
      <c r="G22" s="5"/>
    </row>
    <row r="23" spans="1:7" x14ac:dyDescent="0.35">
      <c r="A23" t="s">
        <v>9</v>
      </c>
      <c r="B23" s="4">
        <f t="shared" si="0"/>
        <v>0.23592863782287557</v>
      </c>
      <c r="C23" s="5">
        <v>310860587.12</v>
      </c>
      <c r="D23" s="5">
        <v>73340914.872040942</v>
      </c>
      <c r="F23" s="5"/>
      <c r="G23" s="5"/>
    </row>
    <row r="24" spans="1:7" x14ac:dyDescent="0.35">
      <c r="A24" t="s">
        <v>12</v>
      </c>
      <c r="B24" s="4">
        <f t="shared" si="0"/>
        <v>0.23421010878555662</v>
      </c>
      <c r="C24" s="5">
        <v>45186201.590000004</v>
      </c>
      <c r="D24" s="5">
        <v>10583065.189999992</v>
      </c>
      <c r="F24" s="5"/>
      <c r="G24" s="5"/>
    </row>
    <row r="25" spans="1:7" x14ac:dyDescent="0.35">
      <c r="A25" t="s">
        <v>10</v>
      </c>
      <c r="B25" s="4">
        <f t="shared" si="0"/>
        <v>0.22829053575856323</v>
      </c>
      <c r="C25" s="5">
        <v>10296260.999999998</v>
      </c>
      <c r="D25" s="5">
        <v>2350538.9399999995</v>
      </c>
      <c r="F25" s="5"/>
      <c r="G25" s="5"/>
    </row>
    <row r="26" spans="1:7" x14ac:dyDescent="0.35">
      <c r="A26" t="s">
        <v>23</v>
      </c>
      <c r="B26" s="4">
        <f t="shared" si="0"/>
        <v>0.22404265386478484</v>
      </c>
      <c r="C26" s="5">
        <v>138723808.72999999</v>
      </c>
      <c r="D26" s="5">
        <v>31080050.262100004</v>
      </c>
      <c r="F26" s="5"/>
      <c r="G26" s="5"/>
    </row>
    <row r="27" spans="1:7" x14ac:dyDescent="0.35">
      <c r="A27" t="s">
        <v>30</v>
      </c>
      <c r="B27" s="4">
        <f t="shared" si="0"/>
        <v>0.21542695436548953</v>
      </c>
      <c r="C27" s="5">
        <v>70467011.540000007</v>
      </c>
      <c r="D27" s="5">
        <v>15180493.679300006</v>
      </c>
      <c r="F27" s="5"/>
      <c r="G27" s="5"/>
    </row>
    <row r="28" spans="1:7" x14ac:dyDescent="0.35">
      <c r="A28" t="s">
        <v>15</v>
      </c>
      <c r="B28" s="4">
        <f t="shared" si="0"/>
        <v>0.21259113732856347</v>
      </c>
      <c r="C28" s="5">
        <v>15271761.000000002</v>
      </c>
      <c r="D28" s="5">
        <v>3246641.04</v>
      </c>
      <c r="F28" s="5"/>
      <c r="G28" s="5"/>
    </row>
    <row r="29" spans="1:7" x14ac:dyDescent="0.35">
      <c r="A29" t="s">
        <v>7</v>
      </c>
      <c r="B29" s="4">
        <f t="shared" si="0"/>
        <v>0.21197783789136251</v>
      </c>
      <c r="C29" s="5">
        <v>1838001.9999999995</v>
      </c>
      <c r="D29" s="5">
        <v>389615.69</v>
      </c>
      <c r="F29" s="5"/>
      <c r="G29" s="5"/>
    </row>
    <row r="30" spans="1:7" x14ac:dyDescent="0.35">
      <c r="A30" t="s">
        <v>31</v>
      </c>
      <c r="B30" s="4">
        <f t="shared" si="0"/>
        <v>0.20872009096956709</v>
      </c>
      <c r="C30" s="5">
        <v>8383463</v>
      </c>
      <c r="D30" s="5">
        <v>1749797.16</v>
      </c>
      <c r="F30" s="5"/>
      <c r="G30" s="5"/>
    </row>
    <row r="31" spans="1:7" x14ac:dyDescent="0.35">
      <c r="A31" t="s">
        <v>11</v>
      </c>
      <c r="B31" s="4">
        <f t="shared" si="0"/>
        <v>0.20735734028608693</v>
      </c>
      <c r="C31" s="5">
        <v>297509134.39999998</v>
      </c>
      <c r="D31" s="5">
        <v>61690702.819999963</v>
      </c>
      <c r="F31" s="5"/>
      <c r="G31" s="5"/>
    </row>
    <row r="32" spans="1:7" x14ac:dyDescent="0.35">
      <c r="A32" t="s">
        <v>32</v>
      </c>
      <c r="B32" s="4">
        <f t="shared" si="0"/>
        <v>0.20402434265593075</v>
      </c>
      <c r="C32" s="5">
        <v>12797864</v>
      </c>
      <c r="D32" s="5">
        <v>2611075.7900000005</v>
      </c>
      <c r="F32" s="5"/>
      <c r="G32" s="5"/>
    </row>
    <row r="33" spans="1:7" x14ac:dyDescent="0.35">
      <c r="A33" t="s">
        <v>33</v>
      </c>
      <c r="B33" s="4">
        <f t="shared" si="0"/>
        <v>0.20090444012857964</v>
      </c>
      <c r="C33" s="5">
        <v>127439058.77000001</v>
      </c>
      <c r="D33" s="5">
        <v>25603072.752700008</v>
      </c>
      <c r="F33" s="5"/>
      <c r="G33" s="5"/>
    </row>
    <row r="34" spans="1:7" x14ac:dyDescent="0.35">
      <c r="A34" t="s">
        <v>22</v>
      </c>
      <c r="B34" s="4">
        <f t="shared" si="0"/>
        <v>0.1980923728773604</v>
      </c>
      <c r="C34" s="5">
        <v>41259642.969999984</v>
      </c>
      <c r="D34" s="5">
        <v>8173220.5799999982</v>
      </c>
      <c r="F34" s="5"/>
      <c r="G34" s="5"/>
    </row>
    <row r="35" spans="1:7" x14ac:dyDescent="0.35">
      <c r="A35" t="s">
        <v>8</v>
      </c>
      <c r="B35" s="4">
        <f t="shared" si="0"/>
        <v>0.19402384702468325</v>
      </c>
      <c r="C35" s="5">
        <v>92001666.000000015</v>
      </c>
      <c r="D35" s="5">
        <v>17850517.170000006</v>
      </c>
      <c r="F35" s="5"/>
      <c r="G35" s="5"/>
    </row>
    <row r="36" spans="1:7" x14ac:dyDescent="0.35">
      <c r="A36" t="s">
        <v>34</v>
      </c>
      <c r="B36" s="4">
        <f t="shared" si="0"/>
        <v>0.19372063595587338</v>
      </c>
      <c r="C36" s="5">
        <v>69462654.01000002</v>
      </c>
      <c r="D36" s="5">
        <v>13456349.510000002</v>
      </c>
      <c r="F36" s="5"/>
      <c r="G36" s="5"/>
    </row>
    <row r="37" spans="1:7" x14ac:dyDescent="0.35">
      <c r="A37" t="s">
        <v>35</v>
      </c>
      <c r="B37" s="4">
        <f t="shared" si="0"/>
        <v>0.18615181498245376</v>
      </c>
      <c r="C37" s="5">
        <v>5968515</v>
      </c>
      <c r="D37" s="5">
        <v>1111049.8999999999</v>
      </c>
      <c r="F37" s="5"/>
      <c r="G37" s="5"/>
    </row>
    <row r="38" spans="1:7" x14ac:dyDescent="0.35">
      <c r="A38" t="s">
        <v>36</v>
      </c>
      <c r="B38" s="4">
        <f t="shared" si="0"/>
        <v>0.1721002081197445</v>
      </c>
      <c r="C38" s="5">
        <v>34396722.029999994</v>
      </c>
      <c r="D38" s="5">
        <v>5919683.0199999996</v>
      </c>
      <c r="F38" s="5"/>
      <c r="G38" s="5"/>
    </row>
    <row r="39" spans="1:7" x14ac:dyDescent="0.35">
      <c r="A39" t="s">
        <v>21</v>
      </c>
      <c r="B39" s="4">
        <f t="shared" si="0"/>
        <v>0.16316691697550059</v>
      </c>
      <c r="C39" s="5">
        <v>12904505.27</v>
      </c>
      <c r="D39" s="5">
        <v>2105588.34</v>
      </c>
      <c r="F39" s="5"/>
      <c r="G39" s="5"/>
    </row>
    <row r="40" spans="1:7" x14ac:dyDescent="0.35">
      <c r="A40" t="s">
        <v>37</v>
      </c>
      <c r="B40" s="4">
        <f t="shared" si="0"/>
        <v>0.15187308915639597</v>
      </c>
      <c r="C40" s="5">
        <v>39671352.399999991</v>
      </c>
      <c r="D40" s="5">
        <v>6025010.8400000017</v>
      </c>
      <c r="F40" s="5"/>
      <c r="G40" s="5"/>
    </row>
    <row r="41" spans="1:7" x14ac:dyDescent="0.35">
      <c r="A41" s="6" t="s">
        <v>20</v>
      </c>
      <c r="B41" s="7">
        <f t="shared" si="0"/>
        <v>0.15109587720203438</v>
      </c>
      <c r="C41" s="8">
        <v>63945454.809999995</v>
      </c>
      <c r="D41" s="8">
        <v>9661894.5875999983</v>
      </c>
      <c r="F41" s="5"/>
      <c r="G4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2024-08-30T13:34:50Z</dcterms:created>
  <dcterms:modified xsi:type="dcterms:W3CDTF">2025-07-21T20:05:17Z</dcterms:modified>
</cp:coreProperties>
</file>