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1E99833A-8E91-4827-8523-84A275BA2FC9}" xr6:coauthVersionLast="47" xr6:coauthVersionMax="47" xr10:uidLastSave="{00000000-0000-0000-0000-000000000000}"/>
  <bookViews>
    <workbookView xWindow="-110" yWindow="-110" windowWidth="19420" windowHeight="11500" xr2:uid="{BE38CEF0-4FAE-47C8-A95C-0A507F257213}"/>
  </bookViews>
  <sheets>
    <sheet name="Figure 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9" i="1"/>
</calcChain>
</file>

<file path=xl/sharedStrings.xml><?xml version="1.0" encoding="utf-8"?>
<sst xmlns="http://schemas.openxmlformats.org/spreadsheetml/2006/main" count="32" uniqueCount="32">
  <si>
    <t>Unit: USD and Percentage</t>
  </si>
  <si>
    <t>Contributor</t>
  </si>
  <si>
    <t>Percentage of contributions to IAPF as share of total earmarked</t>
  </si>
  <si>
    <t>Australia</t>
  </si>
  <si>
    <t>Austria</t>
  </si>
  <si>
    <t>Norway</t>
  </si>
  <si>
    <t>Finland</t>
  </si>
  <si>
    <t>Ireland</t>
  </si>
  <si>
    <t>New Zealand</t>
  </si>
  <si>
    <t>Liechtenstein</t>
  </si>
  <si>
    <t>Czechia</t>
  </si>
  <si>
    <t>Netherlands</t>
  </si>
  <si>
    <t>United Kingdom</t>
  </si>
  <si>
    <t>Denmark</t>
  </si>
  <si>
    <t>Belgium</t>
  </si>
  <si>
    <t>Iceland</t>
  </si>
  <si>
    <t>Luxembourg</t>
  </si>
  <si>
    <t>Canada</t>
  </si>
  <si>
    <t>Malta</t>
  </si>
  <si>
    <t>Estonia</t>
  </si>
  <si>
    <t>Germany</t>
  </si>
  <si>
    <t>Switzerland</t>
  </si>
  <si>
    <t>Figure 21: Countries contributing more than 10% of their earmarked funding to UN development assistance through UN inter-agency pooled funds, 2023</t>
  </si>
  <si>
    <t>Source:  Report of the Secretary-General (A/80/74-E/2025/53) and UN Pooled Funds Database.</t>
  </si>
  <si>
    <t>Lithuania</t>
  </si>
  <si>
    <t>Sweden</t>
  </si>
  <si>
    <t>Spain</t>
  </si>
  <si>
    <t>Slovenia</t>
  </si>
  <si>
    <t>Portugal</t>
  </si>
  <si>
    <t>Guyana</t>
  </si>
  <si>
    <t>Development Earmarked Expenditure 2023</t>
  </si>
  <si>
    <t>2023 Contributions to development-related IAPF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</si>
</sst>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/>
    <xf numFmtId="164" fontId="0" fillId="0" borderId="2" xfId="1" applyNumberFormat="1" applyFont="1" applyBorder="1"/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left" indent="2"/>
    </xf>
    <xf numFmtId="0" fontId="0" fillId="0" borderId="2" xfId="0" applyBorder="1" applyAlignment="1">
      <alignment horizontal="left" indent="2"/>
    </xf>
    <xf numFmtId="9" fontId="0" fillId="0" borderId="0" xfId="2" applyNumberFormat="1" applyFont="1" applyAlignment="1">
      <alignment horizontal="center" vertical="center"/>
    </xf>
    <xf numFmtId="9" fontId="0" fillId="0" borderId="2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10D9-38A1-48FE-A3D0-1EAC2BE1B599}">
  <dimension ref="A1:D33"/>
  <sheetViews>
    <sheetView showGridLines="0" tabSelected="1" workbookViewId="0">
      <selection activeCell="F11" sqref="F11"/>
    </sheetView>
  </sheetViews>
  <sheetFormatPr defaultRowHeight="14.5" x14ac:dyDescent="0.35"/>
  <cols>
    <col min="1" max="5" width="23.36328125" customWidth="1"/>
  </cols>
  <sheetData>
    <row r="1" spans="1:4" ht="18.5" x14ac:dyDescent="0.45">
      <c r="A1" s="7" t="s">
        <v>22</v>
      </c>
      <c r="B1" s="7"/>
    </row>
    <row r="2" spans="1:4" x14ac:dyDescent="0.35">
      <c r="A2" s="1" t="s">
        <v>0</v>
      </c>
      <c r="B2" s="1"/>
    </row>
    <row r="3" spans="1:4" x14ac:dyDescent="0.35">
      <c r="A3" s="2" t="s">
        <v>23</v>
      </c>
      <c r="B3" s="2"/>
    </row>
    <row r="8" spans="1:4" s="4" customFormat="1" ht="43.5" x14ac:dyDescent="0.35">
      <c r="A8" s="3" t="s">
        <v>1</v>
      </c>
      <c r="B8" s="3" t="s">
        <v>30</v>
      </c>
      <c r="C8" s="3" t="s">
        <v>31</v>
      </c>
      <c r="D8" s="3" t="s">
        <v>2</v>
      </c>
    </row>
    <row r="9" spans="1:4" x14ac:dyDescent="0.35">
      <c r="A9" s="9" t="s">
        <v>6</v>
      </c>
      <c r="B9" s="8">
        <v>55054642.431573488</v>
      </c>
      <c r="C9" s="5">
        <v>25119560.759999998</v>
      </c>
      <c r="D9" s="11">
        <f>C9/B9</f>
        <v>0.45626598685516284</v>
      </c>
    </row>
    <row r="10" spans="1:4" x14ac:dyDescent="0.35">
      <c r="A10" s="9" t="s">
        <v>24</v>
      </c>
      <c r="B10" s="5">
        <v>223832.12059741601</v>
      </c>
      <c r="C10" s="5">
        <v>85778.67</v>
      </c>
      <c r="D10" s="11">
        <f t="shared" ref="D10:D33" si="0">C10/B10</f>
        <v>0.383227705527936</v>
      </c>
    </row>
    <row r="11" spans="1:4" x14ac:dyDescent="0.35">
      <c r="A11" s="9" t="s">
        <v>7</v>
      </c>
      <c r="B11" s="5">
        <v>59968407.535929546</v>
      </c>
      <c r="C11" s="5">
        <v>21353955.600000001</v>
      </c>
      <c r="D11" s="11">
        <f t="shared" si="0"/>
        <v>0.35608675429985309</v>
      </c>
    </row>
    <row r="12" spans="1:4" x14ac:dyDescent="0.35">
      <c r="A12" s="9" t="s">
        <v>5</v>
      </c>
      <c r="B12" s="5">
        <v>430561172.95609277</v>
      </c>
      <c r="C12" s="5">
        <v>141604742.95999998</v>
      </c>
      <c r="D12" s="11">
        <f t="shared" si="0"/>
        <v>0.32888414435465219</v>
      </c>
    </row>
    <row r="13" spans="1:4" x14ac:dyDescent="0.35">
      <c r="A13" s="9" t="s">
        <v>9</v>
      </c>
      <c r="B13" s="5">
        <v>397803.62046680856</v>
      </c>
      <c r="C13" s="5">
        <v>116683.26</v>
      </c>
      <c r="D13" s="11">
        <f t="shared" si="0"/>
        <v>0.29331874823832998</v>
      </c>
    </row>
    <row r="14" spans="1:4" x14ac:dyDescent="0.35">
      <c r="A14" s="9" t="s">
        <v>12</v>
      </c>
      <c r="B14" s="5">
        <v>406583415.86894774</v>
      </c>
      <c r="C14" s="5">
        <v>115545228.48000002</v>
      </c>
      <c r="D14" s="11">
        <f t="shared" si="0"/>
        <v>0.28418578813171075</v>
      </c>
    </row>
    <row r="15" spans="1:4" x14ac:dyDescent="0.35">
      <c r="A15" s="9" t="s">
        <v>11</v>
      </c>
      <c r="B15" s="5">
        <v>298068322.48103869</v>
      </c>
      <c r="C15" s="5">
        <v>82258507.930000007</v>
      </c>
      <c r="D15" s="11">
        <f t="shared" si="0"/>
        <v>0.27597198939257556</v>
      </c>
    </row>
    <row r="16" spans="1:4" x14ac:dyDescent="0.35">
      <c r="A16" s="9" t="s">
        <v>8</v>
      </c>
      <c r="B16" s="5">
        <v>41089416.208483823</v>
      </c>
      <c r="C16" s="5">
        <v>11243975.65</v>
      </c>
      <c r="D16" s="11">
        <f t="shared" si="0"/>
        <v>0.27364651746204249</v>
      </c>
    </row>
    <row r="17" spans="1:4" x14ac:dyDescent="0.35">
      <c r="A17" s="9" t="s">
        <v>25</v>
      </c>
      <c r="B17" s="5">
        <v>395087152.60669541</v>
      </c>
      <c r="C17" s="5">
        <v>96355789.039999992</v>
      </c>
      <c r="D17" s="11">
        <f t="shared" si="0"/>
        <v>0.2438848957863255</v>
      </c>
    </row>
    <row r="18" spans="1:4" x14ac:dyDescent="0.35">
      <c r="A18" s="9" t="s">
        <v>21</v>
      </c>
      <c r="B18" s="5">
        <v>200255940.30291316</v>
      </c>
      <c r="C18" s="5">
        <v>43683940.75</v>
      </c>
      <c r="D18" s="11">
        <f t="shared" si="0"/>
        <v>0.21814054895910881</v>
      </c>
    </row>
    <row r="19" spans="1:4" x14ac:dyDescent="0.35">
      <c r="A19" s="9" t="s">
        <v>19</v>
      </c>
      <c r="B19" s="5">
        <v>716511.50018122164</v>
      </c>
      <c r="C19" s="5">
        <v>151625.70000000001</v>
      </c>
      <c r="D19" s="11">
        <f t="shared" si="0"/>
        <v>0.21161656157877509</v>
      </c>
    </row>
    <row r="20" spans="1:4" x14ac:dyDescent="0.35">
      <c r="A20" s="9" t="s">
        <v>17</v>
      </c>
      <c r="B20" s="5">
        <v>359851023.79031771</v>
      </c>
      <c r="C20" s="5">
        <v>75140469.989999995</v>
      </c>
      <c r="D20" s="11">
        <f t="shared" si="0"/>
        <v>0.20880993806421333</v>
      </c>
    </row>
    <row r="21" spans="1:4" x14ac:dyDescent="0.35">
      <c r="A21" s="9" t="s">
        <v>26</v>
      </c>
      <c r="B21" s="5">
        <v>77349157.14501141</v>
      </c>
      <c r="C21" s="5">
        <v>15899193.729999999</v>
      </c>
      <c r="D21" s="11">
        <f t="shared" si="0"/>
        <v>0.20555096289146066</v>
      </c>
    </row>
    <row r="22" spans="1:4" x14ac:dyDescent="0.35">
      <c r="A22" s="9" t="s">
        <v>15</v>
      </c>
      <c r="B22" s="5">
        <v>6634981.3052943833</v>
      </c>
      <c r="C22" s="5">
        <v>1308612.75</v>
      </c>
      <c r="D22" s="11">
        <f t="shared" si="0"/>
        <v>0.19722930476922254</v>
      </c>
    </row>
    <row r="23" spans="1:4" x14ac:dyDescent="0.35">
      <c r="A23" s="9" t="s">
        <v>3</v>
      </c>
      <c r="B23" s="5">
        <v>154006741.59124446</v>
      </c>
      <c r="C23" s="5">
        <v>30343394.839999996</v>
      </c>
      <c r="D23" s="11">
        <f t="shared" si="0"/>
        <v>0.19702640628898982</v>
      </c>
    </row>
    <row r="24" spans="1:4" x14ac:dyDescent="0.35">
      <c r="A24" s="9" t="s">
        <v>14</v>
      </c>
      <c r="B24" s="5">
        <v>65861851.379213735</v>
      </c>
      <c r="C24" s="5">
        <v>12957514.279999999</v>
      </c>
      <c r="D24" s="11">
        <f t="shared" si="0"/>
        <v>0.19673777776750204</v>
      </c>
    </row>
    <row r="25" spans="1:4" x14ac:dyDescent="0.35">
      <c r="A25" s="9" t="s">
        <v>10</v>
      </c>
      <c r="B25" s="5">
        <v>5076786.5932550961</v>
      </c>
      <c r="C25" s="5">
        <v>934092.72</v>
      </c>
      <c r="D25" s="11">
        <f t="shared" si="0"/>
        <v>0.18399290630829637</v>
      </c>
    </row>
    <row r="26" spans="1:4" x14ac:dyDescent="0.35">
      <c r="A26" s="9" t="s">
        <v>4</v>
      </c>
      <c r="B26" s="5">
        <v>37132123.216319114</v>
      </c>
      <c r="C26" s="5">
        <v>6688386.2000000002</v>
      </c>
      <c r="D26" s="11">
        <f t="shared" si="0"/>
        <v>0.18012399024520462</v>
      </c>
    </row>
    <row r="27" spans="1:4" x14ac:dyDescent="0.35">
      <c r="A27" s="9" t="s">
        <v>16</v>
      </c>
      <c r="B27" s="5">
        <v>42512283.731013671</v>
      </c>
      <c r="C27" s="5">
        <v>7462439.0500000007</v>
      </c>
      <c r="D27" s="11">
        <f t="shared" si="0"/>
        <v>0.1755360661689408</v>
      </c>
    </row>
    <row r="28" spans="1:4" x14ac:dyDescent="0.35">
      <c r="A28" s="9" t="s">
        <v>27</v>
      </c>
      <c r="B28" s="5">
        <v>1012140.3522795495</v>
      </c>
      <c r="C28" s="5">
        <v>153192.31999999998</v>
      </c>
      <c r="D28" s="11">
        <f t="shared" si="0"/>
        <v>0.15135481917599589</v>
      </c>
    </row>
    <row r="29" spans="1:4" x14ac:dyDescent="0.35">
      <c r="A29" s="9" t="s">
        <v>28</v>
      </c>
      <c r="B29" s="5">
        <v>2721012.0851603858</v>
      </c>
      <c r="C29" s="5">
        <v>362484.30000000005</v>
      </c>
      <c r="D29" s="11">
        <f t="shared" si="0"/>
        <v>0.13321671813840327</v>
      </c>
    </row>
    <row r="30" spans="1:4" x14ac:dyDescent="0.35">
      <c r="A30" s="9" t="s">
        <v>18</v>
      </c>
      <c r="B30" s="5">
        <v>281722.07304094709</v>
      </c>
      <c r="C30" s="5">
        <v>37360.03</v>
      </c>
      <c r="D30" s="11">
        <f t="shared" si="0"/>
        <v>0.13261307357542368</v>
      </c>
    </row>
    <row r="31" spans="1:4" x14ac:dyDescent="0.35">
      <c r="A31" s="9" t="s">
        <v>13</v>
      </c>
      <c r="B31" s="5">
        <v>171902548.38803613</v>
      </c>
      <c r="C31" s="5">
        <v>22412278.289999999</v>
      </c>
      <c r="D31" s="11">
        <f t="shared" si="0"/>
        <v>0.13037781289552902</v>
      </c>
    </row>
    <row r="32" spans="1:4" x14ac:dyDescent="0.35">
      <c r="A32" s="9" t="s">
        <v>20</v>
      </c>
      <c r="B32" s="5">
        <v>1066214735.7738614</v>
      </c>
      <c r="C32" s="5">
        <v>121516037.54000001</v>
      </c>
      <c r="D32" s="11">
        <f t="shared" si="0"/>
        <v>0.11396957241620127</v>
      </c>
    </row>
    <row r="33" spans="1:4" x14ac:dyDescent="0.35">
      <c r="A33" s="10" t="s">
        <v>29</v>
      </c>
      <c r="B33" s="6">
        <v>514095.38715308905</v>
      </c>
      <c r="C33" s="6">
        <v>50000</v>
      </c>
      <c r="D33" s="12">
        <f t="shared" si="0"/>
        <v>9.7258215594746886E-2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2024-08-30T13:32:53Z</dcterms:created>
  <dcterms:modified xsi:type="dcterms:W3CDTF">2025-07-21T19:45:04Z</dcterms:modified>
</cp:coreProperties>
</file>