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A. Financing UNDS\2024 Financing the UNDS\Figures\Data files\"/>
    </mc:Choice>
  </mc:AlternateContent>
  <xr:revisionPtr revIDLastSave="0" documentId="8_{860D2423-EEF6-435A-8EF8-AB0923FA1598}" xr6:coauthVersionLast="47" xr6:coauthVersionMax="47" xr10:uidLastSave="{00000000-0000-0000-0000-000000000000}"/>
  <bookViews>
    <workbookView xWindow="-30828" yWindow="-108" windowWidth="30936" windowHeight="16896" xr2:uid="{37066B84-9C5B-46B8-B043-6A76C5CF47CE}"/>
  </bookViews>
  <sheets>
    <sheet name="Figure 3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[2]RW!$A$1:$Y$54</definedName>
    <definedName name="__RW2">[2]RW!$A$55:$Y$218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'[3]New 1'!$B$3:$B$8</definedName>
    <definedName name="__xlchart.v1.1" hidden="1">'[3]New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'[3]New 1'!$B$3:$B$8</definedName>
    <definedName name="__xlchart.v1.18" hidden="1">'[3]New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'[3]New 1'!$B$3:$B$8</definedName>
    <definedName name="__xlchart.v1.35" hidden="1">'[3]New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'[3]New 1'!$B$3:$B$8</definedName>
    <definedName name="__xlchart.v1.52" hidden="1">'[3]New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'[3]New 1'!$B$3:$B$8</definedName>
    <definedName name="__xlchart.v1.69" hidden="1">'[3]New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'[4]New 2'!$A$5</definedName>
    <definedName name="__xlchart.v1.86" hidden="1">'[4]New 2'!$A$6</definedName>
    <definedName name="__xlchart.v1.87" hidden="1">'[4]New 2'!$B$3:$C$3</definedName>
    <definedName name="__xlchart.v1.88" hidden="1">'[4]New 2'!$B$5:$C$5</definedName>
    <definedName name="__xlchart.v1.89" hidden="1">'[4]New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[2]RW!$A$1:$Y$54</definedName>
    <definedName name="_RW2">[2]RW!$A$55:$Y$218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'[5]OECD.Stat export'!$1:$1048576</definedName>
    <definedName name="b">'[6]OECD.Stat export'!$1:$1048576</definedName>
    <definedName name="Blank">[7]Sheet1!$C$8</definedName>
    <definedName name="countries">#REF!</definedName>
    <definedName name="Crisis10">[8]CONSOLIDATED!#REF!</definedName>
    <definedName name="Crisis11">[8]CONSOLIDATED!#REF!</definedName>
    <definedName name="Crisis12">[8]CONSOLIDATED!#REF!</definedName>
    <definedName name="Crisis13">[8]CONSOLIDATED!#REF!</definedName>
    <definedName name="Crisis14">[8]CONSOLIDATED!#REF!</definedName>
    <definedName name="Crisis15">[8]CONSOLIDATED!#REF!</definedName>
    <definedName name="Crisis16">[8]CONSOLIDATED!#REF!</definedName>
    <definedName name="Crisis17">[8]CONSOLIDATED!#REF!</definedName>
    <definedName name="Crisis2010">[8]CONSOLIDATED!#REF!</definedName>
    <definedName name="Crisis2011">[8]CONSOLIDATED!#REF!</definedName>
    <definedName name="Crisis2012">[8]CONSOLIDATED!#REF!</definedName>
    <definedName name="Crisis2013">[8]CONSOLIDATED!#REF!</definedName>
    <definedName name="Crisis2014">[8]CONSOLIDATED!#REF!</definedName>
    <definedName name="Crisis2015">[8]CONSOLIDATED!#REF!</definedName>
    <definedName name="Crisis2016">[8]CONSOLIDATED!#REF!</definedName>
    <definedName name="Crisis2017">[8]CONSOLIDATED!#REF!</definedName>
    <definedName name="CrisisAfected2012">[9]CONSOLIDATED!#REF!</definedName>
    <definedName name="crisisAffected">[9]CONSOLIDATED!#REF!</definedName>
    <definedName name="crisisAffected2010">[9]CONSOLIDATED!#REF!</definedName>
    <definedName name="CrisisAffected2011">[9]CONSOLIDATED!#REF!</definedName>
    <definedName name="CrisisAffected2012">[9]CONSOLIDATED!#REF!</definedName>
    <definedName name="CrisisAffected2013">[9]CONSOLIDATED!#REF!</definedName>
    <definedName name="CrisisAffected2014">[9]CONSOLIDATED!#REF!</definedName>
    <definedName name="CrisisAffected2015">[9]CONSOLIDATED!#REF!</definedName>
    <definedName name="CrisisAffected2016">[9]CONSOLIDATED!#REF!</definedName>
    <definedName name="CrisisAffected2017">[9]CONSOLIDATED!#REF!</definedName>
    <definedName name="D">'[10]OECD.Stat export'!$1:$1048576</definedName>
    <definedName name="DATA">#REF!</definedName>
    <definedName name="DESC">#REF!</definedName>
    <definedName name="DESC1">#REF!</definedName>
    <definedName name="DESC2">#REF!</definedName>
    <definedName name="e">'[11]OECD.Stat export'!$1:$1048576</definedName>
    <definedName name="EarmarkingByDonor">#REF!</definedName>
    <definedName name="ECADATA">[12]ECA!$A$8:$S$65536</definedName>
    <definedName name="ECEDATA">[12]ECE!$A$8:$S$65536</definedName>
    <definedName name="ECLACDATA">[12]ECLAC!$A$8:$S$65536</definedName>
    <definedName name="ESCAPDATA">[12]ESCAP!$A$8:$S$65536</definedName>
    <definedName name="ESCWADATA">[12]ESCWA!$A$8:$S$65536</definedName>
    <definedName name="F">'[13]OECD.Stat export'!$1:$1048576</definedName>
    <definedName name="FAODATA">[12]FAO!$A$8:$S$65536</definedName>
    <definedName name="figure19" hidden="1">#REF!</definedName>
    <definedName name="G">'[14]OECD.Stat export'!$1:$1048576</definedName>
    <definedName name="H">'[15]OECD.Stat export'!$1:$1048576</definedName>
    <definedName name="I">'[16]OECD.Stat export'!$1:$1048576</definedName>
    <definedName name="IAEADATA">[12]IAEA!$A$8:$S$65536</definedName>
    <definedName name="ICAODATA">[12]ICAO!$A$8:$S$65536</definedName>
    <definedName name="IFADDATA">[12]IFAD!$A$8:$S$65536</definedName>
    <definedName name="ILODATA">[12]ILO!$A$8:$S$65536</definedName>
    <definedName name="IMODATA">[12]IMO!$A$8:$S$65536</definedName>
    <definedName name="INPUT">#REF!</definedName>
    <definedName name="ITCDATA">[12]ITC!$A$8:$R$65536</definedName>
    <definedName name="ITUDATA">[12]ITU!$A$8:$S$65536</definedName>
    <definedName name="J">'[17]OECD.Stat export'!$1:$1048576</definedName>
    <definedName name="K">'[18]OECD.Stat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[12]OCHA!$A$8:$S$65536</definedName>
    <definedName name="ODA">'[19]OECD.Stat export'!$1:$1048576</definedName>
    <definedName name="PB">'[20]OECD.Stat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'[21]OECD.Stat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[12]UNAIDS!$A$8:$S$65536</definedName>
    <definedName name="UNAMET1">#REF!</definedName>
    <definedName name="UNAMET2">#REF!</definedName>
    <definedName name="UNAVEM">#REF!</definedName>
    <definedName name="UNCDFDATA">[12]UNCDF!$A$8:$S$65536</definedName>
    <definedName name="UNCTADDATA">[12]UNCTAD!$A$8:$S$65536</definedName>
    <definedName name="UNDESADATA">[12]UNDESA!$A$8:$S$65536</definedName>
    <definedName name="UNDPDATA">[12]UNDP!$A$8:$R$65536</definedName>
    <definedName name="UNEPDATA">[12]UNEP!$A$8:$S$65536</definedName>
    <definedName name="UNESCODATA">[12]UNESCO!$A$8:$S$65536</definedName>
    <definedName name="UNFPADATA">[12]UNFPA!$A$8:$R$65536</definedName>
    <definedName name="UNHabitatsDATA">[12]UNHabitat!$A$8:$S$65536</definedName>
    <definedName name="UNHCRDATA">[12]UNHCR!$A$9:$R$65536</definedName>
    <definedName name="UNICEFDATA">[12]UNICEF!$A$8:$R$65536</definedName>
    <definedName name="UNIDODATA">[12]UNIDO!$A$8:$S$65536</definedName>
    <definedName name="UNIFEMDATA">[12]UNIFEM!$A$8:$S$65536</definedName>
    <definedName name="UNMIH">#REF!</definedName>
    <definedName name="UNODCDATA">[12]UNODC!$A$8:$R$65536</definedName>
    <definedName name="UNOMIG">#REF!</definedName>
    <definedName name="UNOMIL">#REF!</definedName>
    <definedName name="UNRWADATA">[12]UNRWA!$A$8:$S$65536</definedName>
    <definedName name="UNTAES">#REF!</definedName>
    <definedName name="UNTAET1">#REF!</definedName>
    <definedName name="UNTAET2">#REF!</definedName>
    <definedName name="UNVDATA">[12]UNV!$A$8:$S$65536</definedName>
    <definedName name="UNWTODATA">[12]UNWTO!$A$8:$S$65536</definedName>
    <definedName name="UPUDATA">[12]UPU!$A$8:$S$65536</definedName>
    <definedName name="WCF">#REF!</definedName>
    <definedName name="WFPDATA">[12]WFP!$A$8:$S$65536</definedName>
    <definedName name="WHODATA">[12]WHO!$A$8:$S$65536</definedName>
    <definedName name="WIPODATA">[12]WIPO!$A$8:$S$65536</definedName>
    <definedName name="WMODATA">[12]WMO!$A$8:$S$65536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<sst xmlns="http://schemas.openxmlformats.org/spreadsheetml/2006/main" count="9" uniqueCount="9">
  <si>
    <t>Figure 32: UN humanitarian, development, and peace- and security-related expenditure in 29 crisis-affected countries, 2010-2022</t>
  </si>
  <si>
    <t>Unit: USD</t>
  </si>
  <si>
    <t>Source:  Report of the Secretary-General (A/79/72 - E/2024/12), Financial report of United Nations peacekeeping operations (A/78/5 (Vol.II)), Secretary-General proposed programme budget for special political missions (A/78/6 (Sec. 3)/Add.1). Historical data from various reports.</t>
  </si>
  <si>
    <t>Year</t>
  </si>
  <si>
    <t>Development assistance</t>
  </si>
  <si>
    <t>Humanitarian assistance</t>
  </si>
  <si>
    <t>DPO – Peacekeeping operations</t>
  </si>
  <si>
    <t>DPPA – Political and peacebuilding affairs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</si>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</sst>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right"/>
    </xf>
    <xf numFmtId="164" fontId="0" fillId="0" borderId="0" xfId="0" applyNumberFormat="1"/>
    <xf numFmtId="43" fontId="0" fillId="0" borderId="0" xfId="0" applyNumberFormat="1"/>
    <xf numFmtId="164" fontId="0" fillId="0" borderId="0" xfId="1" applyNumberFormat="1" applyFont="1" applyBorder="1" applyAlignment="1">
      <alignment horizontal="right"/>
    </xf>
    <xf numFmtId="0" fontId="0" fillId="0" borderId="2" xfId="0" applyBorder="1"/>
    <xf numFmtId="164" fontId="0" fillId="0" borderId="2" xfId="1" applyNumberFormat="1" applyFont="1" applyBorder="1" applyAlignment="1">
      <alignment horizontal="right"/>
    </xf>
    <xf numFmtId="164" fontId="0" fillId="0" borderId="2" xfId="0" applyNumberForma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ana.fajardo-ardila\Documents\A.%20Financing%20UNDS\2024%20Financing%20the%20UNDS\Figures\Data%20for%20financingun%20site%2029%20Julio.xlsx" TargetMode="External"/><Relationship Id="rId1" Type="http://schemas.openxmlformats.org/officeDocument/2006/relationships/externalLinkPath" Target="/Users/diana.fajardo-ardila/Documents/A.%20Financing%20UNDS/2024%20Financing%20the%20UNDS/Figures/Data%20for%20financingun%20site%2029%20Juli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Figure 1"/>
      <sheetName val="Figure 2"/>
      <sheetName val="Figure 3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Figure 34"/>
      <sheetName val="Figure 35"/>
      <sheetName val="Figure 36"/>
      <sheetName val="Figure 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AB35-3C13-4B0B-81D9-67BF2ABFF7E6}">
  <dimension ref="A1:R20"/>
  <sheetViews>
    <sheetView tabSelected="1" workbookViewId="0"/>
  </sheetViews>
  <sheetFormatPr defaultRowHeight="14.4" x14ac:dyDescent="0.3"/>
  <cols>
    <col min="2" max="5" width="25" customWidth="1"/>
    <col min="6" max="6" width="18.109375" customWidth="1"/>
    <col min="8" max="8" width="16.109375" bestFit="1" customWidth="1"/>
  </cols>
  <sheetData>
    <row r="1" spans="1:18" ht="18" x14ac:dyDescent="0.35">
      <c r="A1" s="11" t="s">
        <v>0</v>
      </c>
    </row>
    <row r="2" spans="1:18" x14ac:dyDescent="0.3">
      <c r="A2" s="1" t="s">
        <v>1</v>
      </c>
    </row>
    <row r="3" spans="1:18" x14ac:dyDescent="0.3">
      <c r="A3" s="2" t="s">
        <v>2</v>
      </c>
    </row>
    <row r="7" spans="1:18" ht="28.8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</row>
    <row r="8" spans="1:18" x14ac:dyDescent="0.3">
      <c r="A8">
        <v>2010</v>
      </c>
      <c r="B8" s="4">
        <v>5065072419.0538521</v>
      </c>
      <c r="C8" s="4">
        <v>5343821176.9099989</v>
      </c>
      <c r="D8" s="4">
        <v>6094090000</v>
      </c>
      <c r="E8" s="4">
        <v>447250350.00000006</v>
      </c>
      <c r="F8" s="5">
        <f>SUM(B8:E8)</f>
        <v>16950233945.963852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3">
      <c r="A9">
        <v>2011</v>
      </c>
      <c r="B9" s="4">
        <v>5399393975.7136488</v>
      </c>
      <c r="C9" s="4">
        <v>4896983486.1599989</v>
      </c>
      <c r="D9" s="4">
        <v>5188271500</v>
      </c>
      <c r="E9" s="4">
        <v>539173800</v>
      </c>
      <c r="F9" s="5">
        <f t="shared" ref="F9:F19" si="0">SUM(B9:E9)</f>
        <v>16023822761.873648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x14ac:dyDescent="0.3">
      <c r="A10">
        <v>2012</v>
      </c>
      <c r="B10" s="4">
        <v>4771004487.7290201</v>
      </c>
      <c r="C10" s="4">
        <v>5201460687.4194565</v>
      </c>
      <c r="D10" s="4">
        <v>5316856500</v>
      </c>
      <c r="E10" s="4">
        <v>526432250</v>
      </c>
      <c r="F10" s="5">
        <f t="shared" si="0"/>
        <v>15815753925.148476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x14ac:dyDescent="0.3">
      <c r="A11">
        <v>2013</v>
      </c>
      <c r="B11" s="4">
        <v>5434178338.8147364</v>
      </c>
      <c r="C11" s="4">
        <v>5338159571.6409025</v>
      </c>
      <c r="D11" s="4">
        <v>6226818500</v>
      </c>
      <c r="E11" s="4">
        <v>456480750</v>
      </c>
      <c r="F11" s="5">
        <f t="shared" si="0"/>
        <v>17455637160.455639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3">
      <c r="A12">
        <v>2014</v>
      </c>
      <c r="B12" s="4">
        <v>5316500463.7455511</v>
      </c>
      <c r="C12" s="4">
        <v>6715378176.9733982</v>
      </c>
      <c r="D12" s="4">
        <v>7107107000</v>
      </c>
      <c r="E12" s="4">
        <v>524199400</v>
      </c>
      <c r="F12" s="5">
        <f t="shared" si="0"/>
        <v>19663185040.718948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">
      <c r="A13">
        <v>2015</v>
      </c>
      <c r="B13" s="4">
        <v>5916123814.56779</v>
      </c>
      <c r="C13" s="4">
        <v>7181265727.8900003</v>
      </c>
      <c r="D13" s="4">
        <v>7126194500</v>
      </c>
      <c r="E13" s="4">
        <v>455148899.99999988</v>
      </c>
      <c r="F13" s="5">
        <f t="shared" si="0"/>
        <v>20678732942.45779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x14ac:dyDescent="0.3">
      <c r="A14">
        <v>2016</v>
      </c>
      <c r="B14" s="4">
        <v>5448425898.0773115</v>
      </c>
      <c r="C14" s="4">
        <v>8630055331.4299984</v>
      </c>
      <c r="D14" s="4">
        <v>7224611500</v>
      </c>
      <c r="E14" s="4">
        <v>480464800.00000006</v>
      </c>
      <c r="F14" s="5">
        <f t="shared" si="0"/>
        <v>21783557529.507309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3">
      <c r="A15">
        <v>2017</v>
      </c>
      <c r="B15" s="4">
        <v>5789621436.0422888</v>
      </c>
      <c r="C15" s="4">
        <v>10448925062.850794</v>
      </c>
      <c r="D15" s="4">
        <v>7109138500</v>
      </c>
      <c r="E15" s="4">
        <v>499140250</v>
      </c>
      <c r="F15" s="5">
        <f t="shared" si="0"/>
        <v>23846825248.893082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x14ac:dyDescent="0.3">
      <c r="A16">
        <v>2018</v>
      </c>
      <c r="B16" s="4">
        <v>5886000000</v>
      </c>
      <c r="C16" s="4">
        <v>10921500000</v>
      </c>
      <c r="D16" s="4">
        <v>6918937500</v>
      </c>
      <c r="E16" s="4">
        <v>514475950</v>
      </c>
      <c r="F16" s="5">
        <f t="shared" si="0"/>
        <v>24240913450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3">
      <c r="A17">
        <v>2019</v>
      </c>
      <c r="B17" s="4">
        <v>7058337666.4790258</v>
      </c>
      <c r="C17" s="4">
        <v>13538459985.437284</v>
      </c>
      <c r="D17" s="4">
        <v>6509474000</v>
      </c>
      <c r="E17" s="4">
        <v>606369950.00000012</v>
      </c>
      <c r="F17" s="5">
        <f t="shared" si="0"/>
        <v>27712641601.916309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">
      <c r="A18">
        <v>2020</v>
      </c>
      <c r="B18" s="7">
        <v>5734821425.600935</v>
      </c>
      <c r="C18" s="7">
        <v>15115563490.502804</v>
      </c>
      <c r="D18" s="7">
        <v>7850803500</v>
      </c>
      <c r="E18" s="7">
        <v>597642999.99999988</v>
      </c>
      <c r="F18" s="5">
        <f t="shared" si="0"/>
        <v>29298831416.103737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3">
      <c r="A19">
        <v>2021</v>
      </c>
      <c r="B19" s="7">
        <v>6248146659.3818464</v>
      </c>
      <c r="C19" s="7">
        <v>16326944942.649744</v>
      </c>
      <c r="D19" s="7">
        <v>6228063000</v>
      </c>
      <c r="E19" s="7">
        <v>580614799.99999988</v>
      </c>
      <c r="F19" s="5">
        <f t="shared" si="0"/>
        <v>29383769402.03159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3">
      <c r="A20" s="8">
        <v>2022</v>
      </c>
      <c r="B20" s="9">
        <v>6199734124.8299971</v>
      </c>
      <c r="C20" s="9">
        <v>21598541509</v>
      </c>
      <c r="D20" s="9">
        <v>6215088000</v>
      </c>
      <c r="E20" s="9">
        <v>555756200.00000012</v>
      </c>
      <c r="F20" s="10">
        <v>34569119833.830002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2024-08-30T13:44:46Z</dcterms:created>
  <dcterms:modified xsi:type="dcterms:W3CDTF">2024-08-30T13:45:21Z</dcterms:modified>
</cp:coreProperties>
</file>