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0B2D1BDE-CD66-469D-BA45-8F21B63E5726}" xr6:coauthVersionLast="47" xr6:coauthVersionMax="47" xr10:uidLastSave="{00000000-0000-0000-0000-000000000000}"/>
  <bookViews>
    <workbookView xWindow="-30828" yWindow="-108" windowWidth="30936" windowHeight="16896" xr2:uid="{5979428C-C326-4973-8C0A-48072F132902}"/>
  </bookViews>
  <sheets>
    <sheet name="Figure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</calcChain>
</file>

<file path=xl/sharedStrings.xml><?xml version="1.0" encoding="utf-8"?>
<sst xmlns="http://schemas.openxmlformats.org/spreadsheetml/2006/main" count="31" uniqueCount="17">
  <si>
    <t xml:space="preserve"> Figure 11:  International Financial Institutions (IFIs) funding to four select UN entities, 2022</t>
  </si>
  <si>
    <t>Unit: USD and percentage</t>
  </si>
  <si>
    <t>Source: Chief Executives Board for Coordination (CEB)</t>
  </si>
  <si>
    <t>UN entity</t>
  </si>
  <si>
    <t>World Bank Group</t>
  </si>
  <si>
    <t>Central American Bank for Economic Integration</t>
  </si>
  <si>
    <t>Asian Development Bank</t>
  </si>
  <si>
    <t>Islamic Development Bank</t>
  </si>
  <si>
    <t>African Development Bank</t>
  </si>
  <si>
    <t>IFAD</t>
  </si>
  <si>
    <t>Inter-American Development Bank</t>
  </si>
  <si>
    <t>Others</t>
  </si>
  <si>
    <t>Total</t>
  </si>
  <si>
    <t>UNOPS</t>
  </si>
  <si>
    <t xml:space="preserve">UNDP </t>
  </si>
  <si>
    <t>WFP</t>
  </si>
  <si>
    <t>UNICEF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</si>
</sst>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0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10" fontId="0" fillId="0" borderId="2" xfId="2" applyNumberFormat="1" applyFont="1" applyBorder="1" applyAlignment="1">
      <alignment vertical="center"/>
    </xf>
    <xf numFmtId="9" fontId="0" fillId="0" borderId="2" xfId="2" applyFont="1" applyBorder="1" applyAlignment="1">
      <alignment vertical="center"/>
    </xf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6E8F-488F-499D-A4E4-8D02FB26FB2E}">
  <dimension ref="A1:V19"/>
  <sheetViews>
    <sheetView showGridLines="0" tabSelected="1" zoomScaleNormal="100" workbookViewId="0"/>
  </sheetViews>
  <sheetFormatPr defaultRowHeight="14.4" x14ac:dyDescent="0.3"/>
  <cols>
    <col min="1" max="1" width="15.109375" customWidth="1"/>
    <col min="2" max="2" width="14.33203125" customWidth="1"/>
    <col min="3" max="3" width="14.33203125" bestFit="1" customWidth="1"/>
    <col min="4" max="4" width="15.44140625" bestFit="1" customWidth="1"/>
    <col min="5" max="6" width="14.33203125" bestFit="1" customWidth="1"/>
    <col min="7" max="7" width="12.6640625" bestFit="1" customWidth="1"/>
    <col min="8" max="8" width="13.21875" bestFit="1" customWidth="1"/>
    <col min="9" max="9" width="14.77734375" bestFit="1" customWidth="1"/>
    <col min="10" max="10" width="19.21875" customWidth="1"/>
    <col min="11" max="12" width="11.44140625" customWidth="1"/>
  </cols>
  <sheetData>
    <row r="1" spans="1:22" ht="18" x14ac:dyDescent="0.35">
      <c r="A1" s="16" t="s">
        <v>0</v>
      </c>
    </row>
    <row r="2" spans="1:22" x14ac:dyDescent="0.3">
      <c r="A2" s="1" t="s">
        <v>1</v>
      </c>
    </row>
    <row r="3" spans="1:22" x14ac:dyDescent="0.3">
      <c r="A3" s="2" t="s">
        <v>2</v>
      </c>
    </row>
    <row r="6" spans="1:22" x14ac:dyDescent="0.3"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6" customFormat="1" ht="81.45" customHeight="1" x14ac:dyDescent="0.3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24.45" customHeight="1" x14ac:dyDescent="0.3">
      <c r="A8" s="8" t="s">
        <v>13</v>
      </c>
      <c r="B8" s="9">
        <v>163032952</v>
      </c>
      <c r="C8" s="9">
        <v>19495383</v>
      </c>
      <c r="D8" s="9">
        <v>191748</v>
      </c>
      <c r="E8" s="9">
        <v>23701464</v>
      </c>
      <c r="F8" s="9">
        <v>10399549</v>
      </c>
      <c r="G8" s="9">
        <v>0</v>
      </c>
      <c r="H8" s="9">
        <v>3033781</v>
      </c>
      <c r="I8" s="9">
        <v>595392</v>
      </c>
      <c r="J8" s="9">
        <f>SUM(B8:I8)</f>
        <v>220450269</v>
      </c>
    </row>
    <row r="9" spans="1:22" s="8" customFormat="1" ht="24.45" customHeight="1" x14ac:dyDescent="0.3">
      <c r="A9" s="8" t="s">
        <v>14</v>
      </c>
      <c r="B9" s="9">
        <v>179749739</v>
      </c>
      <c r="C9" s="9">
        <v>0</v>
      </c>
      <c r="D9" s="9">
        <v>5207739</v>
      </c>
      <c r="E9" s="9">
        <v>10142927</v>
      </c>
      <c r="F9" s="9">
        <v>16104885</v>
      </c>
      <c r="G9" s="9">
        <v>0</v>
      </c>
      <c r="H9" s="9">
        <v>0</v>
      </c>
      <c r="I9" s="9">
        <v>3404550</v>
      </c>
      <c r="J9" s="9">
        <f t="shared" ref="J9:J11" si="0">SUM(B9:I9)</f>
        <v>214609840</v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8" customFormat="1" ht="24.45" customHeight="1" x14ac:dyDescent="0.3">
      <c r="A10" s="8" t="s">
        <v>15</v>
      </c>
      <c r="B10" s="9">
        <v>306293086</v>
      </c>
      <c r="C10" s="9">
        <v>0</v>
      </c>
      <c r="D10" s="9">
        <v>135100000</v>
      </c>
      <c r="E10" s="9">
        <v>0</v>
      </c>
      <c r="F10" s="9">
        <v>76148226</v>
      </c>
      <c r="G10" s="9">
        <v>0</v>
      </c>
      <c r="H10" s="9">
        <v>0</v>
      </c>
      <c r="I10" s="9">
        <v>300000</v>
      </c>
      <c r="J10" s="9">
        <f t="shared" si="0"/>
        <v>517841312</v>
      </c>
    </row>
    <row r="11" spans="1:22" s="8" customFormat="1" ht="24.45" customHeight="1" x14ac:dyDescent="0.3">
      <c r="A11" s="10" t="s">
        <v>16</v>
      </c>
      <c r="B11" s="11">
        <v>681975066</v>
      </c>
      <c r="C11" s="11">
        <v>0</v>
      </c>
      <c r="D11" s="11">
        <v>181019386</v>
      </c>
      <c r="E11" s="11">
        <v>319901</v>
      </c>
      <c r="F11" s="11">
        <v>0</v>
      </c>
      <c r="G11" s="11">
        <v>0</v>
      </c>
      <c r="H11" s="11">
        <v>0</v>
      </c>
      <c r="I11" s="11">
        <v>400000</v>
      </c>
      <c r="J11" s="11">
        <f t="shared" si="0"/>
        <v>863714353</v>
      </c>
    </row>
    <row r="15" spans="1:22" s="6" customFormat="1" ht="75.45" customHeight="1" x14ac:dyDescent="0.3">
      <c r="A15" s="4" t="s">
        <v>3</v>
      </c>
      <c r="B15" s="5" t="s">
        <v>4</v>
      </c>
      <c r="C15" s="5" t="s">
        <v>5</v>
      </c>
      <c r="D15" s="5" t="s">
        <v>6</v>
      </c>
      <c r="E15" s="5" t="s">
        <v>7</v>
      </c>
      <c r="F15" s="5" t="s">
        <v>8</v>
      </c>
      <c r="G15" s="5" t="s">
        <v>9</v>
      </c>
      <c r="H15" s="5" t="s">
        <v>10</v>
      </c>
      <c r="I15" s="5" t="s">
        <v>11</v>
      </c>
      <c r="J15" s="5" t="s">
        <v>12</v>
      </c>
    </row>
    <row r="16" spans="1:22" s="8" customFormat="1" ht="25.5" customHeight="1" x14ac:dyDescent="0.3">
      <c r="A16" s="8" t="s">
        <v>13</v>
      </c>
      <c r="B16" s="12">
        <v>0.73954526224687889</v>
      </c>
      <c r="C16" s="12">
        <v>8.8434380635752374E-2</v>
      </c>
      <c r="D16" s="12">
        <v>8.6980161498464764E-4</v>
      </c>
      <c r="E16" s="12">
        <v>0.10751388105586754</v>
      </c>
      <c r="F16" s="12">
        <v>4.7174127059014845E-2</v>
      </c>
      <c r="G16" s="9">
        <v>0</v>
      </c>
      <c r="H16" s="12">
        <v>1.3761747779949408E-2</v>
      </c>
      <c r="I16" s="12">
        <v>2.7007996075523047E-3</v>
      </c>
      <c r="J16" s="13">
        <v>1</v>
      </c>
    </row>
    <row r="17" spans="1:10" s="8" customFormat="1" ht="25.5" customHeight="1" x14ac:dyDescent="0.3">
      <c r="A17" s="8" t="s">
        <v>14</v>
      </c>
      <c r="B17" s="12">
        <v>0.83756522534101885</v>
      </c>
      <c r="C17" s="9">
        <v>0</v>
      </c>
      <c r="D17" s="12">
        <v>2.4266077454789581E-2</v>
      </c>
      <c r="E17" s="12">
        <v>4.7262171203333453E-2</v>
      </c>
      <c r="F17" s="12">
        <v>7.5042621531240125E-2</v>
      </c>
      <c r="G17" s="9">
        <v>0</v>
      </c>
      <c r="H17" s="9">
        <v>0</v>
      </c>
      <c r="I17" s="12">
        <v>0.01</v>
      </c>
      <c r="J17" s="13">
        <v>1</v>
      </c>
    </row>
    <row r="18" spans="1:10" s="8" customFormat="1" ht="25.5" customHeight="1" x14ac:dyDescent="0.3">
      <c r="A18" s="8" t="s">
        <v>15</v>
      </c>
      <c r="B18" s="12">
        <v>0.5914805924174702</v>
      </c>
      <c r="C18" s="9">
        <v>0</v>
      </c>
      <c r="D18" s="12">
        <v>0.26089073403243657</v>
      </c>
      <c r="E18" s="9">
        <v>0</v>
      </c>
      <c r="F18" s="12">
        <v>0.14704934549524698</v>
      </c>
      <c r="G18" s="9">
        <v>0</v>
      </c>
      <c r="H18" s="9">
        <v>0</v>
      </c>
      <c r="I18" s="12">
        <v>5.7932805484626918E-4</v>
      </c>
      <c r="J18" s="13">
        <v>1</v>
      </c>
    </row>
    <row r="19" spans="1:10" s="8" customFormat="1" ht="25.5" customHeight="1" x14ac:dyDescent="0.3">
      <c r="A19" s="10" t="s">
        <v>16</v>
      </c>
      <c r="B19" s="14">
        <v>0.78958403739760485</v>
      </c>
      <c r="C19" s="11">
        <v>0</v>
      </c>
      <c r="D19" s="14">
        <v>0.20958246829087954</v>
      </c>
      <c r="E19" s="14">
        <v>3.7037823776907877E-4</v>
      </c>
      <c r="F19" s="11">
        <v>0</v>
      </c>
      <c r="G19" s="11">
        <v>0</v>
      </c>
      <c r="H19" s="11">
        <v>0</v>
      </c>
      <c r="I19" s="14">
        <v>4.631160737466639E-4</v>
      </c>
      <c r="J19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2024-08-30T13:24:13Z</dcterms:created>
  <dcterms:modified xsi:type="dcterms:W3CDTF">2024-08-30T13:24:52Z</dcterms:modified>
</cp:coreProperties>
</file>