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7540" tabRatio="500"/>
  </bookViews>
  <sheets>
    <sheet name="Figure 6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</calcChain>
</file>

<file path=xl/sharedStrings.xml><?xml version="1.0" encoding="utf-8"?>
<sst xmlns="http://schemas.openxmlformats.org/spreadsheetml/2006/main" count="11" uniqueCount="11">
  <si>
    <t>Total UN contributions</t>
  </si>
  <si>
    <t>Other contributor types</t>
  </si>
  <si>
    <t>European Union</t>
  </si>
  <si>
    <t>Other governments</t>
  </si>
  <si>
    <t xml:space="preserve">Top 11th to 25th </t>
  </si>
  <si>
    <t xml:space="preserve">Top 6th to 10th </t>
  </si>
  <si>
    <t>Top 2nd to 5th</t>
  </si>
  <si>
    <t>Top contributor</t>
  </si>
  <si>
    <t xml:space="preserve">Source: Chief Executives Board for Coordination (CEB) </t>
  </si>
  <si>
    <t>Unit: USD</t>
  </si>
  <si>
    <t xml:space="preserve">Figure 6: UN system funding by Member States and other contributors, 2010-2021 (US$ billion)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</si>
</sst>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_);_(* \(#,##0\);_(* &quot;-&quot;??_);_(@_)"/>
    <numFmt numFmtId="166" formatCode="_(* #,##0.00_);_(* \(#,##0.00\);_(* &quot;-&quot;??_);_(@_)"/>
    <numFmt numFmtId="167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164" fontId="0" fillId="0" borderId="0" xfId="2" applyFont="1" applyFill="1" applyBorder="1"/>
    <xf numFmtId="165" fontId="0" fillId="0" borderId="0" xfId="3" applyNumberFormat="1" applyFont="1" applyFill="1" applyBorder="1"/>
    <xf numFmtId="165" fontId="0" fillId="0" borderId="0" xfId="0" applyNumberFormat="1"/>
    <xf numFmtId="165" fontId="0" fillId="0" borderId="0" xfId="1" applyNumberFormat="1" applyFont="1" applyFill="1" applyBorder="1"/>
    <xf numFmtId="0" fontId="2" fillId="0" borderId="0" xfId="0" applyFont="1"/>
    <xf numFmtId="165" fontId="0" fillId="0" borderId="1" xfId="1" applyNumberFormat="1" applyFont="1" applyFill="1" applyBorder="1"/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9" fontId="2" fillId="0" borderId="0" xfId="3" applyFont="1" applyFill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5" fontId="2" fillId="0" borderId="0" xfId="1" applyNumberFormat="1" applyFont="1" applyFill="1" applyAlignment="1">
      <alignment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</cellXfs>
  <cellStyles count="7">
    <cellStyle name="Comma 2 2" xfId="4"/>
    <cellStyle name="Comma 2 2 2" xfId="5"/>
    <cellStyle name="Dezimal" xfId="1" builtinId="3"/>
    <cellStyle name="Normal 2" xfId="6"/>
    <cellStyle name="Prozent" xfId="3" builtinId="5"/>
    <cellStyle name="Standard" xfId="0" builtinId="0"/>
    <cellStyle name="Währung" xfId="2" builtinId="4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tt6" enableFormatConditionsCalculation="0"/>
  <dimension ref="A1:I18"/>
  <sheetViews>
    <sheetView tabSelected="1" workbookViewId="0">
      <selection activeCell="F12" sqref="F12"/>
    </sheetView>
  </sheetViews>
  <sheetFormatPr baseColWidth="10" defaultColWidth="8.83203125" defaultRowHeight="14" x14ac:dyDescent="0"/>
  <cols>
    <col min="2" max="9" width="19.33203125" customWidth="1"/>
  </cols>
  <sheetData>
    <row r="1" spans="1:9" ht="18">
      <c r="A1" s="14" t="s">
        <v>10</v>
      </c>
    </row>
    <row r="2" spans="1:9">
      <c r="A2" s="13" t="s">
        <v>9</v>
      </c>
    </row>
    <row r="3" spans="1:9">
      <c r="A3" s="12" t="s">
        <v>8</v>
      </c>
    </row>
    <row r="6" spans="1:9">
      <c r="B6" s="11" t="s">
        <v>7</v>
      </c>
      <c r="C6" s="11" t="s">
        <v>6</v>
      </c>
      <c r="D6" s="11" t="s">
        <v>5</v>
      </c>
      <c r="E6" s="10" t="s">
        <v>4</v>
      </c>
      <c r="F6" s="9" t="s">
        <v>3</v>
      </c>
      <c r="G6" s="9" t="s">
        <v>2</v>
      </c>
      <c r="H6" s="9" t="s">
        <v>1</v>
      </c>
      <c r="I6" s="8" t="s">
        <v>0</v>
      </c>
    </row>
    <row r="7" spans="1:9">
      <c r="A7" s="7">
        <v>2010</v>
      </c>
      <c r="B7" s="6">
        <v>7186479030.5190001</v>
      </c>
      <c r="C7" s="6">
        <v>8089507909.316</v>
      </c>
      <c r="D7" s="6">
        <v>5426585914.5830002</v>
      </c>
      <c r="E7" s="6">
        <v>5753864154.2280006</v>
      </c>
      <c r="F7" s="6">
        <v>2495474629.1875114</v>
      </c>
      <c r="G7" s="6">
        <v>662547456</v>
      </c>
      <c r="H7" s="6">
        <v>10024677923.74649</v>
      </c>
      <c r="I7" s="1">
        <f>SUM(B7:H7)</f>
        <v>39639137017.580002</v>
      </c>
    </row>
    <row r="8" spans="1:9">
      <c r="A8" s="5">
        <v>2011</v>
      </c>
      <c r="B8" s="4">
        <v>6702407201.3599997</v>
      </c>
      <c r="C8" s="4">
        <v>8374200395.4099998</v>
      </c>
      <c r="D8" s="4">
        <v>5340065320.2299995</v>
      </c>
      <c r="E8" s="4">
        <v>6364256687.2199974</v>
      </c>
      <c r="F8" s="4">
        <v>2279804271.0196648</v>
      </c>
      <c r="G8" s="4">
        <v>1013971184</v>
      </c>
      <c r="H8" s="4">
        <v>9563571718.8603516</v>
      </c>
      <c r="I8" s="1">
        <f>SUM(B8:H8)</f>
        <v>39638276778.100014</v>
      </c>
    </row>
    <row r="9" spans="1:9">
      <c r="A9" s="5">
        <v>2012</v>
      </c>
      <c r="B9" s="4">
        <v>7638888792.2649994</v>
      </c>
      <c r="C9" s="4">
        <v>9013053023.3780003</v>
      </c>
      <c r="D9" s="4">
        <v>5832689589.21</v>
      </c>
      <c r="E9" s="4">
        <v>6483379783.3509998</v>
      </c>
      <c r="F9" s="4">
        <v>2526053977.1678963</v>
      </c>
      <c r="G9" s="4">
        <v>657296693</v>
      </c>
      <c r="H9" s="4">
        <v>10172323116.628098</v>
      </c>
      <c r="I9" s="1">
        <f>SUM(B9:H9)</f>
        <v>42323684975</v>
      </c>
    </row>
    <row r="10" spans="1:9">
      <c r="A10" s="5">
        <v>2013</v>
      </c>
      <c r="B10" s="4">
        <v>7680181184.8899994</v>
      </c>
      <c r="C10" s="4">
        <v>9527606479.8699989</v>
      </c>
      <c r="D10" s="4">
        <v>5435327178.1100006</v>
      </c>
      <c r="E10" s="4">
        <v>7121313938.4800005</v>
      </c>
      <c r="F10" s="4">
        <v>2927772729.0699997</v>
      </c>
      <c r="G10" s="4">
        <v>1632058588</v>
      </c>
      <c r="H10" s="4">
        <v>10314602933.580002</v>
      </c>
      <c r="I10" s="1">
        <f>SUM(B10:H10)</f>
        <v>44638863032</v>
      </c>
    </row>
    <row r="11" spans="1:9">
      <c r="A11" s="5">
        <v>2014</v>
      </c>
      <c r="B11" s="4">
        <v>10066592971.65</v>
      </c>
      <c r="C11" s="4">
        <v>9091679884.2099991</v>
      </c>
      <c r="D11" s="4">
        <v>5967635275.3599997</v>
      </c>
      <c r="E11" s="4">
        <v>8459420600.4900007</v>
      </c>
      <c r="F11" s="4">
        <v>3429984487.7200012</v>
      </c>
      <c r="G11" s="4">
        <v>2046341585</v>
      </c>
      <c r="H11" s="4">
        <v>9018183576.090004</v>
      </c>
      <c r="I11" s="1">
        <f>SUM(B11:H11)</f>
        <v>48079838380.520012</v>
      </c>
    </row>
    <row r="12" spans="1:9">
      <c r="A12" s="5">
        <v>2015</v>
      </c>
      <c r="B12" s="4">
        <v>9914072653.0299988</v>
      </c>
      <c r="C12" s="4">
        <v>9589518414.6100006</v>
      </c>
      <c r="D12" s="4">
        <v>5242920297.5500002</v>
      </c>
      <c r="E12" s="4">
        <v>7732619836.9500008</v>
      </c>
      <c r="F12" s="4">
        <v>3357834810.9499817</v>
      </c>
      <c r="G12" s="4">
        <v>1706748530</v>
      </c>
      <c r="H12" s="4">
        <v>10435887947.098312</v>
      </c>
      <c r="I12" s="1">
        <f>SUM(B12:H12)</f>
        <v>47979602490.188293</v>
      </c>
    </row>
    <row r="13" spans="1:9">
      <c r="A13" s="5">
        <v>2016</v>
      </c>
      <c r="B13" s="4">
        <v>9718025937.6100006</v>
      </c>
      <c r="C13" s="4">
        <v>10826879250.52</v>
      </c>
      <c r="D13" s="4">
        <v>5687510535.5799999</v>
      </c>
      <c r="E13" s="4">
        <v>6962224114.6499987</v>
      </c>
      <c r="F13" s="4">
        <v>3640826024</v>
      </c>
      <c r="G13" s="4">
        <v>2799653199</v>
      </c>
      <c r="H13" s="4">
        <v>9698108758.8821945</v>
      </c>
      <c r="I13" s="1">
        <f>SUM(B13:H13)</f>
        <v>49333227820.242195</v>
      </c>
    </row>
    <row r="14" spans="1:9">
      <c r="A14" s="5">
        <v>2017</v>
      </c>
      <c r="B14" s="4">
        <v>10427924316.309999</v>
      </c>
      <c r="C14" s="4">
        <v>11223835362.5</v>
      </c>
      <c r="D14" s="4">
        <v>5586897673.7599993</v>
      </c>
      <c r="E14" s="4">
        <v>7174251162.4499998</v>
      </c>
      <c r="F14" s="4">
        <v>3857168707.980011</v>
      </c>
      <c r="G14" s="4">
        <v>2722100608</v>
      </c>
      <c r="H14" s="4">
        <v>12207524610.466629</v>
      </c>
      <c r="I14" s="1">
        <f>SUM(B14:H14)</f>
        <v>53199702441.466637</v>
      </c>
    </row>
    <row r="15" spans="1:9">
      <c r="A15" s="5">
        <v>2018</v>
      </c>
      <c r="B15" s="4">
        <v>10029096421.610001</v>
      </c>
      <c r="C15" s="4">
        <v>11928064719.490002</v>
      </c>
      <c r="D15" s="4">
        <v>6298293222.3400002</v>
      </c>
      <c r="E15" s="4">
        <v>7721487832.3000011</v>
      </c>
      <c r="F15" s="4">
        <v>4148763567.4200134</v>
      </c>
      <c r="G15" s="4">
        <v>3694709645</v>
      </c>
      <c r="H15" s="4">
        <v>12223687958.64209</v>
      </c>
      <c r="I15" s="1">
        <f>SUM(B15:H15)</f>
        <v>56044103366.802109</v>
      </c>
    </row>
    <row r="16" spans="1:9">
      <c r="A16" s="5">
        <v>2019</v>
      </c>
      <c r="B16" s="4">
        <v>11076513918.029999</v>
      </c>
      <c r="C16" s="4">
        <v>11505717701.519999</v>
      </c>
      <c r="D16" s="4">
        <v>6678484670.4699993</v>
      </c>
      <c r="E16" s="3">
        <v>7543198261.829999</v>
      </c>
      <c r="F16" s="2">
        <v>4222390339.0900192</v>
      </c>
      <c r="G16" s="2">
        <v>2940940401.3557301</v>
      </c>
      <c r="H16" s="2">
        <v>12957726384.090286</v>
      </c>
      <c r="I16" s="1">
        <f>SUM(B16:H16)</f>
        <v>56924971676.386032</v>
      </c>
    </row>
    <row r="17" spans="1:9">
      <c r="A17" s="5">
        <v>2020</v>
      </c>
      <c r="B17" s="4">
        <v>11640932048.720003</v>
      </c>
      <c r="C17" s="4">
        <v>13153422279.270002</v>
      </c>
      <c r="D17" s="4">
        <v>5735383763.5599985</v>
      </c>
      <c r="E17" s="3">
        <v>7252443234.3400002</v>
      </c>
      <c r="F17" s="2">
        <v>4521587577.5499649</v>
      </c>
      <c r="G17" s="2">
        <v>4300487343.9899998</v>
      </c>
      <c r="H17" s="2">
        <v>15995030456.805357</v>
      </c>
      <c r="I17" s="1">
        <f>SUM(B17:H17)</f>
        <v>62599286704.235321</v>
      </c>
    </row>
    <row r="18" spans="1:9">
      <c r="A18" s="5">
        <v>2021</v>
      </c>
      <c r="B18" s="4">
        <v>12496438347.291042</v>
      </c>
      <c r="C18" s="4">
        <v>13666165232.41124</v>
      </c>
      <c r="D18" s="4">
        <v>7300591316.3374844</v>
      </c>
      <c r="E18" s="3">
        <v>8894301505.6408787</v>
      </c>
      <c r="F18" s="2">
        <v>6126511004.8088074</v>
      </c>
      <c r="G18" s="2">
        <v>3500733076.7283511</v>
      </c>
      <c r="H18" s="2">
        <v>13905969513.532776</v>
      </c>
      <c r="I18" s="1">
        <f>SUM(B18:H18)</f>
        <v>65890709996.750572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Figure 6</vt:lpstr>
    </vt:vector>
  </TitlesOfParts>
  <Manager/>
  <Company>Multi-Partner Trust Fund Office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Fajardo-Ardila </dc:creator>
  <cp:keywords/>
  <dc:description/>
  <cp:lastModifiedBy>c m</cp:lastModifiedBy>
  <dcterms:created xsi:type="dcterms:W3CDTF">2023-09-05T09:11:30Z</dcterms:created>
  <dcterms:modified xsi:type="dcterms:W3CDTF">2023-09-05T09:11:57Z</dcterms:modified>
  <cp:category/>
</cp:coreProperties>
</file>