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7540" tabRatio="500"/>
  </bookViews>
  <sheets>
    <sheet name="Figure 35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</calcChain>
</file>

<file path=xl/sharedStrings.xml><?xml version="1.0" encoding="utf-8"?>
<sst xmlns="http://schemas.openxmlformats.org/spreadsheetml/2006/main" count="9" uniqueCount="9">
  <si>
    <t>Total</t>
  </si>
  <si>
    <t>DPPA – Political and peacebuilding affairs</t>
  </si>
  <si>
    <t>DPO – Peacekeeping operations</t>
  </si>
  <si>
    <t>Humanitarian assistance</t>
  </si>
  <si>
    <t>Development assistance</t>
  </si>
  <si>
    <t>Year</t>
  </si>
  <si>
    <t>Source:  Report of the Secretary-General (A/78/72–E/2023/59), DPO (A/77/5 (Vol.II), DPPA (A/77/6 (Sect.3)/Add.1), World Bank, OCHA and the Peacebuilding Fund. Historical data from various reports</t>
  </si>
  <si>
    <t>Unit: Billion USD</t>
  </si>
  <si>
    <t>Figure 35: UN humanitarian, development, peace- and security-related expenditure in 29 crisis-affected countries, 2010-2021 (US$ billion)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</si>
</sst>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164" fontId="0" fillId="0" borderId="0" xfId="0" applyNumberFormat="1"/>
    <xf numFmtId="165" fontId="0" fillId="0" borderId="1" xfId="0" applyNumberFormat="1" applyBorder="1"/>
    <xf numFmtId="165" fontId="0" fillId="0" borderId="1" xfId="1" applyNumberFormat="1" applyFont="1" applyBorder="1" applyAlignment="1">
      <alignment horizontal="right"/>
    </xf>
    <xf numFmtId="0" fontId="0" fillId="0" borderId="1" xfId="0" applyBorder="1"/>
    <xf numFmtId="165" fontId="0" fillId="0" borderId="0" xfId="0" applyNumberFormat="1"/>
    <xf numFmtId="165" fontId="0" fillId="0" borderId="0" xfId="1" applyNumberFormat="1" applyFont="1" applyBorder="1" applyAlignment="1">
      <alignment horizontal="right"/>
    </xf>
    <xf numFmtId="165" fontId="0" fillId="0" borderId="0" xfId="1" applyNumberFormat="1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5" fillId="0" borderId="0" xfId="0" applyFont="1"/>
  </cellXfs>
  <cellStyles count="5">
    <cellStyle name="Comma 2 2" xfId="2"/>
    <cellStyle name="Comma 2 2 2" xfId="3"/>
    <cellStyle name="Dezimal" xfId="1" builtinId="3"/>
    <cellStyle name="Normal 2" xfId="4"/>
    <cellStyle name="Standard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tt35" enableFormatConditionsCalculation="0"/>
  <dimension ref="A1:R19"/>
  <sheetViews>
    <sheetView tabSelected="1" workbookViewId="0">
      <selection activeCell="F12" sqref="F12"/>
    </sheetView>
  </sheetViews>
  <sheetFormatPr baseColWidth="10" defaultColWidth="8.83203125" defaultRowHeight="14" x14ac:dyDescent="0"/>
  <cols>
    <col min="2" max="5" width="25" customWidth="1"/>
    <col min="6" max="6" width="18.1640625" customWidth="1"/>
    <col min="8" max="8" width="16.1640625" bestFit="1" customWidth="1"/>
  </cols>
  <sheetData>
    <row r="1" spans="1:18" ht="18">
      <c r="A1" s="11" t="s">
        <v>8</v>
      </c>
    </row>
    <row r="2" spans="1:18">
      <c r="A2" s="10" t="s">
        <v>7</v>
      </c>
    </row>
    <row r="3" spans="1:18">
      <c r="A3" s="9" t="s">
        <v>6</v>
      </c>
    </row>
    <row r="7" spans="1:18" ht="28">
      <c r="A7" s="8" t="s">
        <v>5</v>
      </c>
      <c r="B7" s="8" t="s">
        <v>4</v>
      </c>
      <c r="C7" s="8" t="s">
        <v>3</v>
      </c>
      <c r="D7" s="8" t="s">
        <v>2</v>
      </c>
      <c r="E7" s="8" t="s">
        <v>1</v>
      </c>
      <c r="F7" s="8" t="s">
        <v>0</v>
      </c>
    </row>
    <row r="8" spans="1:18">
      <c r="A8">
        <v>2010</v>
      </c>
      <c r="B8" s="7">
        <v>5065072419.0538521</v>
      </c>
      <c r="C8" s="7">
        <v>5343821176.9099989</v>
      </c>
      <c r="D8" s="7">
        <v>6094090000</v>
      </c>
      <c r="E8" s="7">
        <v>447250350.00000006</v>
      </c>
      <c r="F8" s="5">
        <f>SUM(B8:E8)</f>
        <v>16950233945.963852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>
      <c r="A9">
        <v>2011</v>
      </c>
      <c r="B9" s="7">
        <v>5399393975.7136488</v>
      </c>
      <c r="C9" s="7">
        <v>4896983486.1599989</v>
      </c>
      <c r="D9" s="7">
        <v>5188271500</v>
      </c>
      <c r="E9" s="7">
        <v>539173800</v>
      </c>
      <c r="F9" s="5">
        <f>SUM(B9:E9)</f>
        <v>16023822761.873648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>
      <c r="A10">
        <v>2012</v>
      </c>
      <c r="B10" s="7">
        <v>4771004487.7290201</v>
      </c>
      <c r="C10" s="7">
        <v>5201460687.4194565</v>
      </c>
      <c r="D10" s="7">
        <v>5316856500</v>
      </c>
      <c r="E10" s="7">
        <v>526432250</v>
      </c>
      <c r="F10" s="5">
        <f>SUM(B10:E10)</f>
        <v>15815753925.148476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>
      <c r="A11">
        <v>2013</v>
      </c>
      <c r="B11" s="7">
        <v>5434178338.8147364</v>
      </c>
      <c r="C11" s="7">
        <v>5338159571.6409025</v>
      </c>
      <c r="D11" s="7">
        <v>6226818500</v>
      </c>
      <c r="E11" s="7">
        <v>456480750</v>
      </c>
      <c r="F11" s="5">
        <f>SUM(B11:E11)</f>
        <v>17455637160.455639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>
      <c r="A12">
        <v>2014</v>
      </c>
      <c r="B12" s="7">
        <v>5316500463.7455511</v>
      </c>
      <c r="C12" s="7">
        <v>6715378176.9733982</v>
      </c>
      <c r="D12" s="7">
        <v>7107107000</v>
      </c>
      <c r="E12" s="7">
        <v>524199400</v>
      </c>
      <c r="F12" s="5">
        <f>SUM(B12:E12)</f>
        <v>19663185040.718948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>
      <c r="A13">
        <v>2015</v>
      </c>
      <c r="B13" s="7">
        <v>5916123814.56779</v>
      </c>
      <c r="C13" s="7">
        <v>7181265727.8900003</v>
      </c>
      <c r="D13" s="7">
        <v>7126194500</v>
      </c>
      <c r="E13" s="7">
        <v>455148899.99999988</v>
      </c>
      <c r="F13" s="5">
        <f>SUM(B13:E13)</f>
        <v>20678732942.45779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>
      <c r="A14">
        <v>2016</v>
      </c>
      <c r="B14" s="7">
        <v>5448425898.0773115</v>
      </c>
      <c r="C14" s="7">
        <v>8630055331.4299984</v>
      </c>
      <c r="D14" s="7">
        <v>7224611500</v>
      </c>
      <c r="E14" s="7">
        <v>480464800.00000006</v>
      </c>
      <c r="F14" s="5">
        <f>SUM(B14:E14)</f>
        <v>21783557529.507309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>
      <c r="A15">
        <v>2017</v>
      </c>
      <c r="B15" s="7">
        <v>5789621436.0422888</v>
      </c>
      <c r="C15" s="7">
        <v>10448925062.850794</v>
      </c>
      <c r="D15" s="7">
        <v>7109138500</v>
      </c>
      <c r="E15" s="7">
        <v>499140250</v>
      </c>
      <c r="F15" s="5">
        <f>SUM(B15:E15)</f>
        <v>23846825248.893082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>
      <c r="A16">
        <v>2018</v>
      </c>
      <c r="B16" s="7">
        <v>5886000000</v>
      </c>
      <c r="C16" s="7">
        <v>10921500000</v>
      </c>
      <c r="D16" s="7">
        <v>6918937500</v>
      </c>
      <c r="E16" s="7">
        <v>514475950</v>
      </c>
      <c r="F16" s="5">
        <f>SUM(B16:E16)</f>
        <v>24240913450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>
      <c r="A17">
        <v>2019</v>
      </c>
      <c r="B17" s="7">
        <v>7058337666.4790258</v>
      </c>
      <c r="C17" s="7">
        <v>13538459985.437284</v>
      </c>
      <c r="D17" s="7">
        <v>6509474000</v>
      </c>
      <c r="E17" s="7">
        <v>606369950.00000012</v>
      </c>
      <c r="F17" s="5">
        <f>SUM(B17:E17)</f>
        <v>27712641601.916309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>
      <c r="A18">
        <v>2020</v>
      </c>
      <c r="B18" s="6">
        <v>5734821425.600935</v>
      </c>
      <c r="C18" s="6">
        <v>15115563490.502804</v>
      </c>
      <c r="D18" s="6">
        <v>7850803500</v>
      </c>
      <c r="E18" s="6">
        <v>597642999.99999988</v>
      </c>
      <c r="F18" s="5">
        <f>SUM(B18:E18)</f>
        <v>29298831416.103737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>
      <c r="A19" s="4">
        <v>2021</v>
      </c>
      <c r="B19" s="3">
        <v>6248146659.3818464</v>
      </c>
      <c r="C19" s="3">
        <v>16326944942.649744</v>
      </c>
      <c r="D19" s="3">
        <v>6228063000</v>
      </c>
      <c r="E19" s="3">
        <v>580614799.99999988</v>
      </c>
      <c r="F19" s="2">
        <f>SUM(B19:E19)</f>
        <v>29383769402.03159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Figure 35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Fajardo-Ardila </dc:creator>
  <cp:keywords/>
  <dc:description/>
  <cp:lastModifiedBy>c m</cp:lastModifiedBy>
  <dcterms:created xsi:type="dcterms:W3CDTF">2023-09-05T09:28:25Z</dcterms:created>
  <dcterms:modified xsi:type="dcterms:W3CDTF">2023-09-05T09:28:50Z</dcterms:modified>
  <cp:category/>
</cp:coreProperties>
</file>