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fajardo-ardila\Documents\A. Financing UNDS\2022 Financing the UNDS\Figures\"/>
    </mc:Choice>
  </mc:AlternateContent>
  <xr:revisionPtr revIDLastSave="0" documentId="13_ncr:1_{A9960804-8278-47BF-B4DE-5C697ED0B8A1}" xr6:coauthVersionLast="47" xr6:coauthVersionMax="47" xr10:uidLastSave="{00000000-0000-0000-0000-000000000000}"/>
  <bookViews>
    <workbookView xWindow="-30828" yWindow="-108" windowWidth="30936" windowHeight="16896" xr2:uid="{7C814445-456C-401D-8247-5BFE801B65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<sst xmlns="http://schemas.openxmlformats.org/spreadsheetml/2006/main" count="31" uniqueCount="22">
  <si>
    <t>USD</t>
  </si>
  <si>
    <t>Rank</t>
  </si>
  <si>
    <t>Member State</t>
  </si>
  <si>
    <t>Total inter-agency UN pooled funds</t>
  </si>
  <si>
    <t>Total UN contributions as percentage of GNI</t>
  </si>
  <si>
    <t>Total contributions including UN Pooled Funds</t>
  </si>
  <si>
    <t>United States</t>
  </si>
  <si>
    <t>Germany</t>
  </si>
  <si>
    <t>United Kingdom</t>
  </si>
  <si>
    <t>Japan</t>
  </si>
  <si>
    <t>China</t>
  </si>
  <si>
    <t>Sweden</t>
  </si>
  <si>
    <t>Norway</t>
  </si>
  <si>
    <t>Canada</t>
  </si>
  <si>
    <t>France</t>
  </si>
  <si>
    <t>Netherlands</t>
  </si>
  <si>
    <t>2020 GNI</t>
  </si>
  <si>
    <t>Assessed contributions</t>
  </si>
  <si>
    <t>Voluntary core contributions</t>
  </si>
  <si>
    <t>Earmarked contributions (excluding UN inter-agency pooled funds)</t>
  </si>
  <si>
    <t>Total contributions excluding UN inter-agency pooled funds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</si>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</sst>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3"/>
    <xf numFmtId="3" fontId="2" fillId="2" borderId="0" xfId="3" applyNumberFormat="1" applyFont="1" applyFill="1" applyAlignment="1">
      <alignment horizontal="center" vertical="center" wrapText="1"/>
    </xf>
    <xf numFmtId="0" fontId="1" fillId="0" borderId="0" xfId="3" applyAlignment="1">
      <alignment horizontal="left"/>
    </xf>
    <xf numFmtId="164" fontId="1" fillId="0" borderId="0" xfId="3" applyNumberFormat="1"/>
    <xf numFmtId="10" fontId="1" fillId="0" borderId="0" xfId="2" applyNumberFormat="1" applyFont="1"/>
    <xf numFmtId="164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</cellXfs>
  <cellStyles count="6">
    <cellStyle name="Comma" xfId="1" builtinId="3"/>
    <cellStyle name="Comma 2" xfId="5" xr:uid="{689AD4A7-A855-4939-B318-B19931A7EA47}"/>
    <cellStyle name="Comma 2 2" xfId="4" xr:uid="{4BB48890-1D4D-4AD2-982D-5EE980CB714D}"/>
    <cellStyle name="Normal" xfId="0" builtinId="0"/>
    <cellStyle name="Normal 2" xfId="3" xr:uid="{9B7D0034-CC86-4774-9628-06447C91528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27EE-D8F2-47BD-A17F-FCBD67F33D28}">
  <dimension ref="A1:M11"/>
  <sheetViews>
    <sheetView tabSelected="1" workbookViewId="0">
      <selection activeCell="I19" sqref="I19"/>
    </sheetView>
  </sheetViews>
  <sheetFormatPr defaultRowHeight="14.5" x14ac:dyDescent="0.35"/>
  <cols>
    <col min="1" max="1" width="5.08984375" bestFit="1" customWidth="1"/>
    <col min="2" max="9" width="25" customWidth="1"/>
    <col min="10" max="10" width="12.26953125" customWidth="1"/>
    <col min="11" max="11" width="25" customWidth="1"/>
    <col min="12" max="12" width="26" customWidth="1"/>
    <col min="14" max="14" width="17.6328125" customWidth="1"/>
    <col min="15" max="15" width="18" customWidth="1"/>
    <col min="16" max="16" width="18.36328125" customWidth="1"/>
    <col min="17" max="17" width="19.1796875" customWidth="1"/>
  </cols>
  <sheetData>
    <row r="1" spans="1:13" ht="43.5" x14ac:dyDescent="0.35">
      <c r="A1" s="2" t="s">
        <v>1</v>
      </c>
      <c r="B1" s="2" t="s">
        <v>2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3</v>
      </c>
      <c r="H1" s="2" t="s">
        <v>5</v>
      </c>
      <c r="I1" s="2" t="s">
        <v>16</v>
      </c>
      <c r="J1" s="2" t="s">
        <v>21</v>
      </c>
      <c r="K1" s="2" t="s">
        <v>4</v>
      </c>
    </row>
    <row r="2" spans="1:13" x14ac:dyDescent="0.35">
      <c r="A2" s="1">
        <v>1</v>
      </c>
      <c r="B2" s="3" t="s">
        <v>6</v>
      </c>
      <c r="C2" s="6">
        <v>3286226848.2800002</v>
      </c>
      <c r="D2" s="6">
        <v>355714058.98000002</v>
      </c>
      <c r="E2" s="6">
        <v>7988991141.460001</v>
      </c>
      <c r="F2" s="6">
        <f>SUM(C2:E2)</f>
        <v>11630932048.720001</v>
      </c>
      <c r="G2" s="4">
        <v>25680000</v>
      </c>
      <c r="H2" s="4">
        <v>11656612048.720001</v>
      </c>
      <c r="I2" s="7">
        <v>21286637000000</v>
      </c>
      <c r="J2" s="7" t="s">
        <v>0</v>
      </c>
      <c r="K2" s="5">
        <v>5.4760233139316465E-4</v>
      </c>
      <c r="L2" s="8"/>
      <c r="M2" s="8"/>
    </row>
    <row r="3" spans="1:13" x14ac:dyDescent="0.35">
      <c r="A3" s="1">
        <v>2</v>
      </c>
      <c r="B3" s="3" t="s">
        <v>7</v>
      </c>
      <c r="C3" s="6">
        <v>843904431.8499999</v>
      </c>
      <c r="D3" s="6">
        <v>582888074.1400001</v>
      </c>
      <c r="E3" s="6">
        <v>3970130149.9200001</v>
      </c>
      <c r="F3" s="6">
        <f t="shared" ref="F3:F11" si="0">SUM(C3:E3)</f>
        <v>5396922655.9099998</v>
      </c>
      <c r="G3" s="4">
        <v>511390186.59999996</v>
      </c>
      <c r="H3" s="4">
        <v>5908312842.5100002</v>
      </c>
      <c r="I3" s="7">
        <v>3953466258965</v>
      </c>
      <c r="J3" s="7" t="s">
        <v>0</v>
      </c>
      <c r="K3" s="5">
        <v>1.4944639603568465E-3</v>
      </c>
      <c r="L3" s="8"/>
      <c r="M3" s="8"/>
    </row>
    <row r="4" spans="1:13" x14ac:dyDescent="0.35">
      <c r="A4" s="1">
        <v>3</v>
      </c>
      <c r="B4" s="3" t="s">
        <v>8</v>
      </c>
      <c r="C4" s="6">
        <v>708108134.79999995</v>
      </c>
      <c r="D4" s="6">
        <v>305243716.04000002</v>
      </c>
      <c r="E4" s="6">
        <v>1825820703.4899998</v>
      </c>
      <c r="F4" s="6">
        <f t="shared" si="0"/>
        <v>2839172554.3299999</v>
      </c>
      <c r="G4" s="4">
        <v>485322541.15100002</v>
      </c>
      <c r="H4" s="4">
        <v>3324495095.4809999</v>
      </c>
      <c r="I4" s="7">
        <v>2723174554779</v>
      </c>
      <c r="J4" s="7" t="s">
        <v>0</v>
      </c>
      <c r="K4" s="5">
        <v>1.2208160103606726E-3</v>
      </c>
      <c r="L4" s="8"/>
      <c r="M4" s="8"/>
    </row>
    <row r="5" spans="1:13" x14ac:dyDescent="0.35">
      <c r="A5" s="1">
        <v>4</v>
      </c>
      <c r="B5" s="3" t="s">
        <v>9</v>
      </c>
      <c r="C5" s="6">
        <v>1173013021.1700001</v>
      </c>
      <c r="D5" s="6">
        <v>184389343.22</v>
      </c>
      <c r="E5" s="6">
        <v>1128116368.8900001</v>
      </c>
      <c r="F5" s="6">
        <f t="shared" si="0"/>
        <v>2485518733.2800002</v>
      </c>
      <c r="G5" s="4">
        <v>500000</v>
      </c>
      <c r="H5" s="4">
        <v>2486018733.2800002</v>
      </c>
      <c r="I5" s="7">
        <v>5156420998521</v>
      </c>
      <c r="J5" s="7" t="s">
        <v>0</v>
      </c>
      <c r="K5" s="5">
        <v>4.8212097770780491E-4</v>
      </c>
      <c r="L5" s="8"/>
      <c r="M5" s="8"/>
    </row>
    <row r="6" spans="1:13" x14ac:dyDescent="0.35">
      <c r="A6" s="1">
        <v>5</v>
      </c>
      <c r="B6" s="3" t="s">
        <v>10</v>
      </c>
      <c r="C6" s="6">
        <v>1786863940.8399999</v>
      </c>
      <c r="D6" s="6">
        <v>38104783.800000004</v>
      </c>
      <c r="E6" s="6">
        <v>151916545.62</v>
      </c>
      <c r="F6" s="6">
        <f t="shared" si="0"/>
        <v>1976885270.2599998</v>
      </c>
      <c r="G6" s="4">
        <v>4840546.0999999996</v>
      </c>
      <c r="H6" s="4">
        <v>1981725816.3599997</v>
      </c>
      <c r="I6" s="7">
        <v>14623750672880</v>
      </c>
      <c r="J6" s="7" t="s">
        <v>0</v>
      </c>
      <c r="K6" s="5">
        <v>1.3551419609711651E-4</v>
      </c>
      <c r="L6" s="8"/>
      <c r="M6" s="8"/>
    </row>
    <row r="7" spans="1:13" x14ac:dyDescent="0.35">
      <c r="A7" s="1">
        <v>6</v>
      </c>
      <c r="B7" s="3" t="s">
        <v>11</v>
      </c>
      <c r="C7" s="6">
        <v>127752426.87</v>
      </c>
      <c r="D7" s="6">
        <v>560716657.80999994</v>
      </c>
      <c r="E7" s="6">
        <v>726410803.4799999</v>
      </c>
      <c r="F7" s="6">
        <f t="shared" si="0"/>
        <v>1414879888.1599998</v>
      </c>
      <c r="G7" s="4">
        <v>342624532.65999997</v>
      </c>
      <c r="H7" s="4">
        <v>1757504420.8199997</v>
      </c>
      <c r="I7" s="7">
        <v>557392372412</v>
      </c>
      <c r="J7" s="7" t="s">
        <v>0</v>
      </c>
      <c r="K7" s="5">
        <v>3.1530830126267487E-3</v>
      </c>
      <c r="L7" s="8"/>
      <c r="M7" s="8"/>
    </row>
    <row r="8" spans="1:13" x14ac:dyDescent="0.35">
      <c r="A8" s="1">
        <v>7</v>
      </c>
      <c r="B8" s="3" t="s">
        <v>12</v>
      </c>
      <c r="C8" s="6">
        <v>107332424.62</v>
      </c>
      <c r="D8" s="6">
        <v>191322752.07999998</v>
      </c>
      <c r="E8" s="6">
        <v>685385975</v>
      </c>
      <c r="F8" s="6">
        <f t="shared" si="0"/>
        <v>984041151.70000005</v>
      </c>
      <c r="G8" s="6">
        <v>267068724.66</v>
      </c>
      <c r="H8" s="4">
        <v>1251109876.3599999</v>
      </c>
      <c r="I8" s="7">
        <v>378698291884</v>
      </c>
      <c r="J8" s="7" t="s">
        <v>0</v>
      </c>
      <c r="K8" s="5">
        <v>3.3037114324857594E-3</v>
      </c>
      <c r="L8" s="8"/>
      <c r="M8" s="8"/>
    </row>
    <row r="9" spans="1:13" x14ac:dyDescent="0.35">
      <c r="A9" s="1">
        <v>8</v>
      </c>
      <c r="B9" s="3" t="s">
        <v>13</v>
      </c>
      <c r="C9" s="6">
        <v>385355404.90000004</v>
      </c>
      <c r="D9" s="6">
        <v>124349654.40000002</v>
      </c>
      <c r="E9" s="6">
        <v>539534629.17999971</v>
      </c>
      <c r="F9" s="6">
        <f t="shared" si="0"/>
        <v>1049239688.4799998</v>
      </c>
      <c r="G9" s="4">
        <v>198401245.79999998</v>
      </c>
      <c r="H9" s="4">
        <v>1247640934.2799997</v>
      </c>
      <c r="I9" s="7">
        <v>1626424824836</v>
      </c>
      <c r="J9" s="7" t="s">
        <v>0</v>
      </c>
      <c r="K9" s="5">
        <v>7.6710642584160334E-4</v>
      </c>
      <c r="L9" s="8"/>
      <c r="M9" s="8"/>
    </row>
    <row r="10" spans="1:13" x14ac:dyDescent="0.35">
      <c r="A10" s="1">
        <v>9</v>
      </c>
      <c r="B10" s="3" t="s">
        <v>14</v>
      </c>
      <c r="C10" s="6">
        <v>695157729.88</v>
      </c>
      <c r="D10" s="6">
        <v>180030070.74000001</v>
      </c>
      <c r="E10" s="6">
        <v>257916473.66999999</v>
      </c>
      <c r="F10" s="6">
        <f t="shared" si="0"/>
        <v>1133104274.29</v>
      </c>
      <c r="G10" s="6">
        <v>19812884.43</v>
      </c>
      <c r="H10" s="4">
        <v>1152917158.72</v>
      </c>
      <c r="I10" s="7">
        <v>2671813716093</v>
      </c>
      <c r="J10" s="7" t="s">
        <v>0</v>
      </c>
      <c r="K10" s="5">
        <v>4.3151105624456248E-4</v>
      </c>
      <c r="L10" s="8"/>
      <c r="M10" s="8"/>
    </row>
    <row r="11" spans="1:13" x14ac:dyDescent="0.35">
      <c r="A11" s="1">
        <v>10</v>
      </c>
      <c r="B11" s="3" t="s">
        <v>15</v>
      </c>
      <c r="C11" s="6">
        <v>193814745.80000001</v>
      </c>
      <c r="D11" s="6">
        <v>191223221.20999998</v>
      </c>
      <c r="E11" s="6">
        <v>345431336.65999997</v>
      </c>
      <c r="F11" s="6">
        <f t="shared" si="0"/>
        <v>730469303.66999996</v>
      </c>
      <c r="G11" s="4">
        <v>274211090.88999999</v>
      </c>
      <c r="H11" s="4">
        <v>1004680394.5599999</v>
      </c>
      <c r="I11" s="7">
        <v>897972879130</v>
      </c>
      <c r="J11" s="7" t="s">
        <v>0</v>
      </c>
      <c r="K11" s="5">
        <v>1.1188315570659366E-3</v>
      </c>
      <c r="L11" s="8"/>
      <c r="M11" s="8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Fajardo-Ardila</dc:creator>
  <cp:lastModifiedBy>Diana Fajardo-Ardila</cp:lastModifiedBy>
  <dcterms:created xsi:type="dcterms:W3CDTF">2022-11-14T16:38:06Z</dcterms:created>
  <dcterms:modified xsi:type="dcterms:W3CDTF">2022-11-14T17:35:32Z</dcterms:modified>
</cp:coreProperties>
</file>